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3390" windowHeight="1260" firstSheet="4" activeTab="6"/>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'g01收入支出决算总表'!$A$1:$F$36</definedName>
    <definedName name="_xlnm.Print_Area" localSheetId="4">'g04财政拨款收入支出决算总表'!$A$1:$H$37</definedName>
    <definedName name="_xlnm.Print_Area" localSheetId="5">'g05一般公共预算财政拨款支出决算表'!$A$1:$E$19</definedName>
    <definedName name="_xlnm.Print_Area" localSheetId="6">'g06一般公共预算财政拨款基本支出决算表'!#REF!</definedName>
    <definedName name="_xlnm.Print_Area" localSheetId="8">'g08政府性基金预算财政拨款支出决算表'!$A$1:$H$16</definedName>
    <definedName name="_xlnm.Print_Area" localSheetId="7">'Z07“三公”经费公共预算财政拨款支出决算表'!$A$1:$F$8</definedName>
  </definedNames>
  <calcPr fullCalcOnLoad="1"/>
</workbook>
</file>

<file path=xl/sharedStrings.xml><?xml version="1.0" encoding="utf-8"?>
<sst xmlns="http://schemas.openxmlformats.org/spreadsheetml/2006/main" count="1489" uniqueCount="314">
  <si>
    <t>收入支出决算总表</t>
  </si>
  <si>
    <t>公开01表</t>
  </si>
  <si>
    <t>部门：</t>
  </si>
  <si>
    <t>单位：万元</t>
  </si>
  <si>
    <t>收入</t>
  </si>
  <si>
    <t>支出</t>
  </si>
  <si>
    <t>项    目</t>
  </si>
  <si>
    <t>行次</t>
  </si>
  <si>
    <t>决算数</t>
  </si>
  <si>
    <t>项    目</t>
  </si>
  <si>
    <t>决算数</t>
  </si>
  <si>
    <t>栏    次</t>
  </si>
  <si>
    <t>1</t>
  </si>
  <si>
    <t>栏    次</t>
  </si>
  <si>
    <t>2</t>
  </si>
  <si>
    <t>一、财政拨款收入</t>
  </si>
  <si>
    <t>1</t>
  </si>
  <si>
    <t>一、一般公共服务支出</t>
  </si>
  <si>
    <t>二、上级补助收入</t>
  </si>
  <si>
    <t>2</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</si>
  <si>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</si>
  <si>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</si>
  <si>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</si>
  <si>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</si>
  <si>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</si>
  <si>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</si>
  <si>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</si>
  <si>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</si>
  <si>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</si>
  <si>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</si>
  <si>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</si>
  <si>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</si>
  <si>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</si>
  <si>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</si>
  <si>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</si>
  <si>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</si>
  <si>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</si>
  <si>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</si>
  <si>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</si>
  <si>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</si>
  <si>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</si>
  <si>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</si>
  <si>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</si>
  <si>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</si>
  <si>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</si>
  <si>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</si>
  <si>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</si>
  <si>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</si>
  <si>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</si>
  <si>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</si>
  <si>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</si>
  <si>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</si>
  <si>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</si>
  <si>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</si>
  <si>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</si>
  <si>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</si>
  <si>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</si>
  <si>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</si>
  <si>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</si>
  <si>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</si>
  <si>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</si>
  <si>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</si>
  <si>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</si>
  <si>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</si>
  <si>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</si>
  <si>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</si>
  <si>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</si>
  <si>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</si>
  <si>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</si>
  <si>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</si>
  <si>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</si>
  <si>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</si>
  <si>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</si>
  <si>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</si>
  <si>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</si>
  <si>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</si>
  <si>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</si>
  <si>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</si>
  <si>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</si>
  <si>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t>合计</t>
  </si>
  <si>
    <r>
      <t>注：本表反映部门本年度的总收支和年末结转结余情况</t>
    </r>
    <r>
      <rPr>
        <sz val="10"/>
        <rFont val="宋体"/>
        <family val="0"/>
      </rPr>
      <t>。</t>
    </r>
  </si>
  <si>
    <t>收入决算表</t>
  </si>
  <si>
    <t>公开02表</t>
  </si>
  <si>
    <t>项    目</t>
  </si>
  <si>
    <t>本年收入合计</t>
  </si>
  <si>
    <t>财政拨款收入</t>
  </si>
  <si>
    <t>上级补助收入</t>
  </si>
  <si>
    <t>事业收入</t>
  </si>
  <si>
    <t>经营收入</t>
  </si>
  <si>
    <t>附属单位上缴收入</t>
  </si>
  <si>
    <t>其他收入</t>
  </si>
  <si>
    <t>功能分类科目编码</t>
  </si>
  <si>
    <t>科目名称</t>
  </si>
  <si>
    <t>栏次</t>
  </si>
  <si>
    <t>2</t>
  </si>
  <si>
    <t>3</t>
  </si>
  <si>
    <t>4</t>
  </si>
  <si>
    <t>5</t>
  </si>
  <si>
    <t>6</t>
  </si>
  <si>
    <t>7</t>
  </si>
  <si>
    <t>合计</t>
  </si>
  <si>
    <t>注：本表反映部门本年度取得的各项收入情况。</t>
  </si>
  <si>
    <t>支出决算表</t>
  </si>
  <si>
    <t>公开03表</t>
  </si>
  <si>
    <t>本年支出合计</t>
  </si>
  <si>
    <t>基本支出</t>
  </si>
  <si>
    <t>项目支出</t>
  </si>
  <si>
    <t>上缴上级支出</t>
  </si>
  <si>
    <t>经营支出</t>
  </si>
  <si>
    <t>对附属单位补助支出</t>
  </si>
  <si>
    <t>栏次</t>
  </si>
  <si>
    <t>1</t>
  </si>
  <si>
    <t>2</t>
  </si>
  <si>
    <t>3</t>
  </si>
  <si>
    <t>4</t>
  </si>
  <si>
    <t>5</t>
  </si>
  <si>
    <t>6</t>
  </si>
  <si>
    <t>注：本表反映部门本年度各项支出情况。</t>
  </si>
  <si>
    <t>财政拨款收入支出决算总表</t>
  </si>
  <si>
    <t>公开04表</t>
  </si>
  <si>
    <t>金额</t>
  </si>
  <si>
    <t>合计</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</si>
  <si>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</si>
  <si>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</si>
  <si>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</si>
  <si>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</si>
  <si>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</si>
  <si>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</si>
  <si>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</si>
  <si>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</si>
  <si>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</si>
  <si>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</si>
  <si>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</si>
  <si>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</si>
  <si>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</si>
  <si>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本年支出合计</t>
  </si>
  <si>
    <t xml:space="preserve">基本支出  </t>
  </si>
  <si>
    <t>项目支出</t>
  </si>
  <si>
    <t>功能分类科目编码</t>
  </si>
  <si>
    <t>科目名称</t>
  </si>
  <si>
    <t>栏次</t>
  </si>
  <si>
    <t>合计</t>
  </si>
  <si>
    <t>注：本表反映部门本年度一般公共预算财政拨款实际支出情况。</t>
  </si>
  <si>
    <t>一般公共预算财政拨款基本支出决算表</t>
  </si>
  <si>
    <t>人员经费</t>
  </si>
  <si>
    <t>公用经费</t>
  </si>
  <si>
    <t>经济分类科目编码</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</si>
  <si>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</si>
  <si>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</si>
  <si>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</si>
  <si>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合计</t>
  </si>
  <si>
    <t>因公出国（境）费</t>
  </si>
  <si>
    <t>公务用车购置及运行费</t>
  </si>
  <si>
    <t>公务接待费</t>
  </si>
  <si>
    <t>小计</t>
  </si>
  <si>
    <t>公务用车
购置费</t>
  </si>
  <si>
    <t>公务用车
运行费</t>
  </si>
  <si>
    <r>
      <t>注：</t>
    </r>
    <r>
      <rPr>
        <sz val="12"/>
        <rFont val="宋体"/>
        <family val="0"/>
      </rPr>
      <t>包括当年财政拨款预算和以前年度结转结余资金安排的实际支出。</t>
    </r>
  </si>
  <si>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</si>
  <si>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</si>
  <si>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</si>
  <si>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上年结转和结余</t>
  </si>
  <si>
    <t>本年收入</t>
  </si>
  <si>
    <t>本年支出</t>
  </si>
  <si>
    <t>年末结转和结余</t>
  </si>
  <si>
    <t>小计</t>
  </si>
  <si>
    <t xml:space="preserve">基本支出  </t>
  </si>
  <si>
    <t>项目支出</t>
  </si>
  <si>
    <t>合计</t>
  </si>
  <si>
    <t>注：本表反映部门本年度政府性基金预算财政拨款收入支出及结转和结余情况。</t>
  </si>
  <si>
    <t>附件1</t>
  </si>
  <si>
    <t xml:space="preserve">  行政运行</t>
  </si>
  <si>
    <t xml:space="preserve">  一般行政管理事务</t>
  </si>
  <si>
    <t xml:space="preserve">  政协会议</t>
  </si>
  <si>
    <t xml:space="preserve">  委员视察</t>
  </si>
  <si>
    <t xml:space="preserve">  参政议政</t>
  </si>
  <si>
    <t xml:space="preserve">  事业运行</t>
  </si>
  <si>
    <t xml:space="preserve">  其他政协事务支出</t>
  </si>
  <si>
    <t xml:space="preserve">  其他共产党事务支出</t>
  </si>
  <si>
    <t xml:space="preserve">  住房公积金</t>
  </si>
  <si>
    <t xml:space="preserve">  购房补贴</t>
  </si>
  <si>
    <t>部门：贵州省政协办公厅</t>
  </si>
  <si>
    <t>部门：贵州省政协办公厅</t>
  </si>
  <si>
    <t>贵州省政协办公厅</t>
  </si>
  <si>
    <t>贵州省政协办公厅
2015年度省级部门决算和“三公”经费决算公开表</t>
  </si>
  <si>
    <t>部门：贵州省政协办公厅本级</t>
  </si>
  <si>
    <r>
      <t>注：本表反映部门本年度的总收支和年末结转结余情况</t>
    </r>
    <r>
      <rPr>
        <sz val="10"/>
        <rFont val="宋体"/>
        <family val="0"/>
      </rPr>
      <t>。</t>
    </r>
  </si>
  <si>
    <t>部门：贵州省黄埔军校同学会</t>
  </si>
  <si>
    <r>
      <t>注：本表反映部门本年度的总收支和年末结转结余情况</t>
    </r>
    <r>
      <rPr>
        <sz val="10"/>
        <rFont val="宋体"/>
        <family val="0"/>
      </rPr>
      <t>。</t>
    </r>
  </si>
  <si>
    <t>部门：贵州省归国华侨联合会（简称贵州省侨联）</t>
  </si>
  <si>
    <t>部门：贵州省台联</t>
  </si>
  <si>
    <t>部门：贵州省政协办公厅本级</t>
  </si>
  <si>
    <t>行政运行</t>
  </si>
  <si>
    <t>住房公积金</t>
  </si>
  <si>
    <t>一般行政管理实务</t>
  </si>
  <si>
    <t>部门：贵州省台联</t>
  </si>
  <si>
    <t>部门：贵州省台联</t>
  </si>
  <si>
    <r>
      <t>注：本表反映部门本年度一般公共预算财政拨款和政府性基金预算财政拨款的总收支和年末结转结余情况</t>
    </r>
    <r>
      <rPr>
        <sz val="10"/>
        <rFont val="宋体"/>
        <family val="0"/>
      </rPr>
      <t>。</t>
    </r>
  </si>
  <si>
    <t>部门：贵州省黄埔军校同学会</t>
  </si>
  <si>
    <r>
      <t>注：本表反映部门本年度一般公共预算财政拨款和政府性基金预算财政拨款的总收支和年末结转结余情况。</t>
    </r>
    <r>
      <rPr>
        <sz val="10"/>
        <rFont val="Arial"/>
        <family val="2"/>
      </rPr>
      <t>β</t>
    </r>
  </si>
  <si>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</si>
  <si>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</si>
  <si>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</si>
  <si>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</si>
  <si>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贵州省归国华侨联合会（简称贵州省侨联）</t>
  </si>
  <si>
    <t>贵州省台联</t>
  </si>
  <si>
    <t>行政运行</t>
  </si>
  <si>
    <t>一般行政管理事务</t>
  </si>
  <si>
    <t>住房公积金</t>
  </si>
  <si>
    <r>
      <t>公开0</t>
    </r>
    <r>
      <rPr>
        <sz val="10"/>
        <color indexed="8"/>
        <rFont val="宋体"/>
        <family val="0"/>
      </rPr>
      <t>7</t>
    </r>
    <r>
      <rPr>
        <sz val="10"/>
        <color indexed="8"/>
        <rFont val="宋体"/>
        <family val="0"/>
      </rPr>
      <t>表</t>
    </r>
  </si>
  <si>
    <r>
      <t>注：</t>
    </r>
    <r>
      <rPr>
        <sz val="12"/>
        <rFont val="宋体"/>
        <family val="0"/>
      </rPr>
      <t>包括当年财政拨款预算和以前年度结转结余资金安排的实际支出。</t>
    </r>
  </si>
  <si>
    <r>
      <t>公开0</t>
    </r>
    <r>
      <rPr>
        <sz val="10"/>
        <color indexed="8"/>
        <rFont val="宋体"/>
        <family val="0"/>
      </rPr>
      <t>7</t>
    </r>
    <r>
      <rPr>
        <sz val="10"/>
        <color indexed="8"/>
        <rFont val="宋体"/>
        <family val="0"/>
      </rPr>
      <t>表</t>
    </r>
  </si>
  <si>
    <t>因公出国 （境）费</t>
  </si>
  <si>
    <r>
      <t>注：</t>
    </r>
    <r>
      <rPr>
        <sz val="12"/>
        <rFont val="宋体"/>
        <family val="0"/>
      </rPr>
      <t>包括当年财政拨款预算和以前年度结转结余资金安排的实际支出。</t>
    </r>
  </si>
  <si>
    <t>201</t>
  </si>
  <si>
    <t>一般公共服务支出</t>
  </si>
  <si>
    <t>20102</t>
  </si>
  <si>
    <t>政协事务</t>
  </si>
  <si>
    <t xml:space="preserve">    行政运行</t>
  </si>
  <si>
    <t>一般行政管理事务</t>
  </si>
  <si>
    <t xml:space="preserve">   住房公积金</t>
  </si>
  <si>
    <t>201</t>
  </si>
  <si>
    <t>一般公共服务支出</t>
  </si>
  <si>
    <t>20102</t>
  </si>
  <si>
    <t>政协事务</t>
  </si>
  <si>
    <t xml:space="preserve">    行政运行</t>
  </si>
  <si>
    <t>一般行政管理事务</t>
  </si>
  <si>
    <t xml:space="preserve">    住房公积金</t>
  </si>
  <si>
    <t>部门：贵州省黄埔军校同学会</t>
  </si>
  <si>
    <t>注：本表反映部门本年度一般公共预算财政拨款和政府性基金预算财政拨款的总收支和年末结转结余情况。</t>
  </si>
  <si>
    <t>2015年度一般公共预算财政拨款支出决算表</t>
  </si>
  <si>
    <t>公开05表</t>
  </si>
  <si>
    <t>部门：贵州省黄埔军校同学会</t>
  </si>
  <si>
    <r>
      <t>项</t>
    </r>
    <r>
      <rPr>
        <sz val="12"/>
        <rFont val="宋体"/>
        <family val="0"/>
      </rPr>
      <t xml:space="preserve"> </t>
    </r>
    <r>
      <rPr>
        <sz val="11"/>
        <color indexed="8"/>
        <rFont val="宋体"/>
        <family val="0"/>
      </rPr>
      <t xml:space="preserve">   </t>
    </r>
    <r>
      <rPr>
        <sz val="12"/>
        <rFont val="宋体"/>
        <family val="0"/>
      </rPr>
      <t>目</t>
    </r>
  </si>
  <si>
    <t>一般公共服务支出</t>
  </si>
  <si>
    <t>政协事务</t>
  </si>
  <si>
    <t xml:space="preserve">    行政运行</t>
  </si>
  <si>
    <t>一般行政管理事务</t>
  </si>
  <si>
    <t>　  住房公积金　</t>
  </si>
  <si>
    <t>部门：贵州省黄埔军校同学会</t>
  </si>
  <si>
    <r>
      <t>公开06</t>
    </r>
    <r>
      <rPr>
        <sz val="10"/>
        <color indexed="8"/>
        <rFont val="宋体"/>
        <family val="0"/>
      </rPr>
      <t>表</t>
    </r>
  </si>
  <si>
    <t>贵州省政协办公厅</t>
  </si>
  <si>
    <r>
      <t xml:space="preserve">项 </t>
    </r>
    <r>
      <rPr>
        <sz val="11"/>
        <color indexed="8"/>
        <rFont val="宋体"/>
        <family val="0"/>
      </rPr>
      <t xml:space="preserve">   </t>
    </r>
    <r>
      <rPr>
        <sz val="12"/>
        <rFont val="宋体"/>
        <family val="0"/>
      </rPr>
      <t>目</t>
    </r>
  </si>
  <si>
    <t>基本工资</t>
  </si>
  <si>
    <t>津贴补贴</t>
  </si>
  <si>
    <t>奖金</t>
  </si>
  <si>
    <t>社会保障缴费</t>
  </si>
  <si>
    <t>伙食补助费</t>
  </si>
  <si>
    <t>其他工资福利支出</t>
  </si>
  <si>
    <t>办公费</t>
  </si>
  <si>
    <t>印刷费</t>
  </si>
  <si>
    <t>手续费</t>
  </si>
  <si>
    <t>邮电费</t>
  </si>
  <si>
    <t>差旅费</t>
  </si>
  <si>
    <t>维修（护）费</t>
  </si>
  <si>
    <t>会议费</t>
  </si>
  <si>
    <t>培训费</t>
  </si>
  <si>
    <t>劳务费</t>
  </si>
  <si>
    <t>工会经费</t>
  </si>
  <si>
    <t>福利费</t>
  </si>
  <si>
    <t>公务用车运行维护费</t>
  </si>
  <si>
    <t>其他交通费用</t>
  </si>
  <si>
    <t>其他商品和服务支出</t>
  </si>
  <si>
    <t>离休费</t>
  </si>
  <si>
    <t>退休费</t>
  </si>
  <si>
    <t>抚恤金</t>
  </si>
  <si>
    <t>生活补助</t>
  </si>
  <si>
    <t>奖励金</t>
  </si>
  <si>
    <t>购房补贴</t>
  </si>
  <si>
    <t>其他对个人及家庭的补助支出</t>
  </si>
  <si>
    <t>办公设备购置</t>
  </si>
  <si>
    <t>信息网络及软件购置更新</t>
  </si>
  <si>
    <t>其他资本性支出</t>
  </si>
  <si>
    <t>贵州省政协办公厅（本级）</t>
  </si>
  <si>
    <t>公开06表</t>
  </si>
  <si>
    <t>部门：贵州省黄埔军校同学会</t>
  </si>
  <si>
    <r>
      <t xml:space="preserve">项 </t>
    </r>
    <r>
      <rPr>
        <sz val="12"/>
        <color indexed="8"/>
        <rFont val="宋体"/>
        <family val="0"/>
      </rPr>
      <t xml:space="preserve">   </t>
    </r>
    <r>
      <rPr>
        <sz val="12"/>
        <rFont val="宋体"/>
        <family val="0"/>
      </rPr>
      <t>目</t>
    </r>
  </si>
  <si>
    <t>3</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</si>
  <si>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</si>
  <si>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</si>
  <si>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</si>
  <si>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</si>
  <si>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</si>
  <si>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</si>
  <si>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</si>
  <si>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</si>
  <si>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</si>
  <si>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</si>
  <si>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</si>
  <si>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</si>
  <si>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</si>
  <si>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</si>
  <si>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</si>
  <si>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</si>
  <si>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</si>
  <si>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</si>
  <si>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</si>
  <si>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</si>
  <si>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</si>
  <si>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</si>
  <si>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</si>
  <si>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</si>
  <si>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</si>
  <si>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</si>
  <si>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抚恤金</t>
  </si>
  <si>
    <t xml:space="preserve">  生活补助</t>
  </si>
  <si>
    <t xml:space="preserve">  住房公积金</t>
  </si>
  <si>
    <t xml:space="preserve">  购房补贴</t>
  </si>
  <si>
    <t xml:space="preserve">  其他对个人和家庭补助支出</t>
  </si>
  <si>
    <t xml:space="preserve">  办公设备购置</t>
  </si>
  <si>
    <t xml:space="preserve">  其他资本性支出</t>
  </si>
  <si>
    <t>贵州省归国华侨联合会（简称贵州省侨联）</t>
  </si>
  <si>
    <t>离休费</t>
  </si>
  <si>
    <t>生活补贴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</si>
</sst>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_ "/>
    <numFmt numFmtId="178" formatCode="0_ "/>
    <numFmt numFmtId="179" formatCode="0_);[Red]\(0\)"/>
    <numFmt numFmtId="180" formatCode="0.00;[Red]0.00"/>
    <numFmt numFmtId="181" formatCode="#,##0.00_);[Red]\(#,##0.00\)"/>
    <numFmt numFmtId="182" formatCode="#,##0.00_ "/>
  </numFmts>
  <fonts count="49">
    <font>
      <sz val="12"/>
      <name val="宋体"/>
      <family val="0"/>
    </font>
    <font>
      <sz val="9"/>
      <name val="宋体"/>
      <family val="0"/>
    </font>
    <font>
      <sz val="12"/>
      <name val="黑体"/>
      <family val="3"/>
    </font>
    <font>
      <sz val="16"/>
      <name val="宋体"/>
      <family val="0"/>
    </font>
    <font>
      <sz val="16"/>
      <color indexed="8"/>
      <name val="华文中宋"/>
      <family val="0"/>
    </font>
    <font>
      <sz val="10"/>
      <color indexed="8"/>
      <name val="宋体"/>
      <family val="0"/>
    </font>
    <font>
      <sz val="10"/>
      <name val="宋体"/>
      <family val="0"/>
    </font>
    <font>
      <sz val="11"/>
      <name val="宋体"/>
      <family val="0"/>
    </font>
    <font>
      <b/>
      <sz val="11"/>
      <name val="宋体"/>
      <family val="0"/>
    </font>
    <font>
      <sz val="16"/>
      <name val="华文中宋"/>
      <family val="0"/>
    </font>
    <font>
      <sz val="11"/>
      <color indexed="8"/>
      <name val="宋体"/>
      <family val="0"/>
    </font>
    <font>
      <sz val="18"/>
      <name val="黑体"/>
      <family val="3"/>
    </font>
    <font>
      <sz val="10"/>
      <name val="Arial"/>
      <family val="2"/>
    </font>
    <font>
      <sz val="11"/>
      <color indexed="9"/>
      <name val="宋体"/>
      <family val="0"/>
    </font>
    <font>
      <sz val="11"/>
      <color indexed="20"/>
      <name val="宋体"/>
      <family val="0"/>
    </font>
    <font>
      <b/>
      <sz val="11"/>
      <color indexed="56"/>
      <name val="宋体"/>
      <family val="0"/>
    </font>
    <font>
      <sz val="11"/>
      <color indexed="10"/>
      <name val="宋体"/>
      <family val="0"/>
    </font>
    <font>
      <sz val="11"/>
      <color indexed="52"/>
      <name val="宋体"/>
      <family val="0"/>
    </font>
    <font>
      <sz val="11"/>
      <color indexed="62"/>
      <name val="宋体"/>
      <family val="0"/>
    </font>
    <font>
      <b/>
      <sz val="18"/>
      <color indexed="56"/>
      <name val="宋体"/>
      <family val="0"/>
    </font>
    <font>
      <b/>
      <sz val="13"/>
      <color indexed="56"/>
      <name val="宋体"/>
      <family val="0"/>
    </font>
    <font>
      <b/>
      <sz val="11"/>
      <color indexed="63"/>
      <name val="宋体"/>
      <family val="0"/>
    </font>
    <font>
      <b/>
      <sz val="11"/>
      <color indexed="9"/>
      <name val="宋体"/>
      <family val="0"/>
    </font>
    <font>
      <sz val="11"/>
      <color indexed="17"/>
      <name val="宋体"/>
      <family val="0"/>
    </font>
    <font>
      <b/>
      <sz val="15"/>
      <color indexed="56"/>
      <name val="宋体"/>
      <family val="0"/>
    </font>
    <font>
      <b/>
      <sz val="11"/>
      <color indexed="8"/>
      <name val="宋体"/>
      <family val="0"/>
    </font>
    <font>
      <b/>
      <sz val="11"/>
      <color indexed="52"/>
      <name val="宋体"/>
      <family val="0"/>
    </font>
    <font>
      <i/>
      <sz val="11"/>
      <color indexed="23"/>
      <name val="宋体"/>
      <family val="0"/>
    </font>
    <font>
      <sz val="11"/>
      <color indexed="60"/>
      <name val="宋体"/>
      <family val="0"/>
    </font>
    <font>
      <b/>
      <sz val="12"/>
      <name val="宋体"/>
      <family val="0"/>
    </font>
    <font>
      <sz val="18"/>
      <name val="华文中宋"/>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color indexed="63"/>
      </left>
      <right style="thin"/>
      <top style="thin"/>
      <bottom style="medium"/>
    </border>
    <border>
      <left style="thin"/>
      <right style="medium"/>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border>
    <border>
      <left>
        <color indexed="63"/>
      </left>
      <right style="thin"/>
      <top/>
      <bottom>
        <color indexed="63"/>
      </bottom>
    </border>
    <border>
      <left>
        <color indexed="63"/>
      </left>
      <right style="thin"/>
      <top style="thin"/>
      <bottom>
        <color indexed="63"/>
      </bottom>
    </border>
  </borders>
  <cellStyleXfs count="10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10" fillId="3" borderId="0" applyNumberFormat="0" applyBorder="0" applyAlignment="0" applyProtection="0"/>
    <xf numFmtId="0" fontId="32" fillId="4" borderId="0" applyNumberFormat="0" applyBorder="0" applyAlignment="0" applyProtection="0"/>
    <xf numFmtId="0" fontId="10" fillId="5" borderId="0" applyNumberFormat="0" applyBorder="0" applyAlignment="0" applyProtection="0"/>
    <xf numFmtId="0" fontId="32" fillId="6" borderId="0" applyNumberFormat="0" applyBorder="0" applyAlignment="0" applyProtection="0"/>
    <xf numFmtId="0" fontId="10" fillId="7" borderId="0" applyNumberFormat="0" applyBorder="0" applyAlignment="0" applyProtection="0"/>
    <xf numFmtId="0" fontId="32" fillId="8" borderId="0" applyNumberFormat="0" applyBorder="0" applyAlignment="0" applyProtection="0"/>
    <xf numFmtId="0" fontId="10" fillId="9" borderId="0" applyNumberFormat="0" applyBorder="0" applyAlignment="0" applyProtection="0"/>
    <xf numFmtId="0" fontId="32" fillId="10" borderId="0" applyNumberFormat="0" applyBorder="0" applyAlignment="0" applyProtection="0"/>
    <xf numFmtId="0" fontId="10" fillId="11" borderId="0" applyNumberFormat="0" applyBorder="0" applyAlignment="0" applyProtection="0"/>
    <xf numFmtId="0" fontId="32" fillId="12" borderId="0" applyNumberFormat="0" applyBorder="0" applyAlignment="0" applyProtection="0"/>
    <xf numFmtId="0" fontId="10" fillId="13" borderId="0" applyNumberFormat="0" applyBorder="0" applyAlignment="0" applyProtection="0"/>
    <xf numFmtId="0" fontId="32" fillId="14" borderId="0" applyNumberFormat="0" applyBorder="0" applyAlignment="0" applyProtection="0"/>
    <xf numFmtId="0" fontId="10" fillId="15" borderId="0" applyNumberFormat="0" applyBorder="0" applyAlignment="0" applyProtection="0"/>
    <xf numFmtId="0" fontId="32" fillId="16" borderId="0" applyNumberFormat="0" applyBorder="0" applyAlignment="0" applyProtection="0"/>
    <xf numFmtId="0" fontId="10" fillId="17" borderId="0" applyNumberFormat="0" applyBorder="0" applyAlignment="0" applyProtection="0"/>
    <xf numFmtId="0" fontId="32" fillId="18" borderId="0" applyNumberFormat="0" applyBorder="0" applyAlignment="0" applyProtection="0"/>
    <xf numFmtId="0" fontId="10" fillId="19" borderId="0" applyNumberFormat="0" applyBorder="0" applyAlignment="0" applyProtection="0"/>
    <xf numFmtId="0" fontId="32" fillId="20" borderId="0" applyNumberFormat="0" applyBorder="0" applyAlignment="0" applyProtection="0"/>
    <xf numFmtId="0" fontId="10" fillId="9" borderId="0" applyNumberFormat="0" applyBorder="0" applyAlignment="0" applyProtection="0"/>
    <xf numFmtId="0" fontId="32" fillId="21" borderId="0" applyNumberFormat="0" applyBorder="0" applyAlignment="0" applyProtection="0"/>
    <xf numFmtId="0" fontId="10" fillId="15" borderId="0" applyNumberFormat="0" applyBorder="0" applyAlignment="0" applyProtection="0"/>
    <xf numFmtId="0" fontId="32" fillId="22" borderId="0" applyNumberFormat="0" applyBorder="0" applyAlignment="0" applyProtection="0"/>
    <xf numFmtId="0" fontId="10" fillId="23" borderId="0" applyNumberFormat="0" applyBorder="0" applyAlignment="0" applyProtection="0"/>
    <xf numFmtId="0" fontId="33" fillId="24" borderId="0" applyNumberFormat="0" applyBorder="0" applyAlignment="0" applyProtection="0"/>
    <xf numFmtId="0" fontId="13" fillId="25" borderId="0" applyNumberFormat="0" applyBorder="0" applyAlignment="0" applyProtection="0"/>
    <xf numFmtId="0" fontId="33" fillId="26" borderId="0" applyNumberFormat="0" applyBorder="0" applyAlignment="0" applyProtection="0"/>
    <xf numFmtId="0" fontId="13" fillId="17" borderId="0" applyNumberFormat="0" applyBorder="0" applyAlignment="0" applyProtection="0"/>
    <xf numFmtId="0" fontId="33" fillId="27" borderId="0" applyNumberFormat="0" applyBorder="0" applyAlignment="0" applyProtection="0"/>
    <xf numFmtId="0" fontId="13" fillId="19" borderId="0" applyNumberFormat="0" applyBorder="0" applyAlignment="0" applyProtection="0"/>
    <xf numFmtId="0" fontId="33" fillId="28" borderId="0" applyNumberFormat="0" applyBorder="0" applyAlignment="0" applyProtection="0"/>
    <xf numFmtId="0" fontId="13" fillId="29" borderId="0" applyNumberFormat="0" applyBorder="0" applyAlignment="0" applyProtection="0"/>
    <xf numFmtId="0" fontId="33" fillId="30" borderId="0" applyNumberFormat="0" applyBorder="0" applyAlignment="0" applyProtection="0"/>
    <xf numFmtId="0" fontId="13" fillId="31" borderId="0" applyNumberFormat="0" applyBorder="0" applyAlignment="0" applyProtection="0"/>
    <xf numFmtId="0" fontId="33" fillId="32" borderId="0" applyNumberFormat="0" applyBorder="0" applyAlignment="0" applyProtection="0"/>
    <xf numFmtId="0" fontId="13" fillId="33"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24" fillId="0" borderId="2" applyNumberFormat="0" applyFill="0" applyAlignment="0" applyProtection="0"/>
    <xf numFmtId="0" fontId="36" fillId="0" borderId="3" applyNumberFormat="0" applyFill="0" applyAlignment="0" applyProtection="0"/>
    <xf numFmtId="0" fontId="20" fillId="0" borderId="4" applyNumberFormat="0" applyFill="0" applyAlignment="0" applyProtection="0"/>
    <xf numFmtId="0" fontId="37" fillId="0" borderId="5" applyNumberFormat="0" applyFill="0" applyAlignment="0" applyProtection="0"/>
    <xf numFmtId="0" fontId="15" fillId="0" borderId="6"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38" fillId="34" borderId="0" applyNumberFormat="0" applyBorder="0" applyAlignment="0" applyProtection="0"/>
    <xf numFmtId="0" fontId="14" fillId="5" borderId="0" applyNumberFormat="0" applyBorder="0" applyAlignment="0" applyProtection="0"/>
    <xf numFmtId="0" fontId="0" fillId="0" borderId="0" applyProtection="0">
      <alignment/>
    </xf>
    <xf numFmtId="0" fontId="39" fillId="35" borderId="0" applyNumberFormat="0" applyBorder="0" applyAlignment="0" applyProtection="0"/>
    <xf numFmtId="0" fontId="23" fillId="7" borderId="0" applyNumberFormat="0" applyBorder="0" applyAlignment="0" applyProtection="0"/>
    <xf numFmtId="0" fontId="40" fillId="0" borderId="7" applyNumberFormat="0" applyFill="0" applyAlignment="0" applyProtection="0"/>
    <xf numFmtId="0" fontId="2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6" borderId="9" applyNumberFormat="0" applyAlignment="0" applyProtection="0"/>
    <xf numFmtId="0" fontId="26" fillId="37" borderId="10" applyNumberFormat="0" applyAlignment="0" applyProtection="0"/>
    <xf numFmtId="0" fontId="42" fillId="38" borderId="11" applyNumberFormat="0" applyAlignment="0" applyProtection="0"/>
    <xf numFmtId="0" fontId="22" fillId="39" borderId="12" applyNumberFormat="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13" applyNumberFormat="0" applyFill="0" applyAlignment="0" applyProtection="0"/>
    <xf numFmtId="0" fontId="17"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0" borderId="0" applyNumberFormat="0" applyBorder="0" applyAlignment="0" applyProtection="0"/>
    <xf numFmtId="0" fontId="13" fillId="41" borderId="0" applyNumberFormat="0" applyBorder="0" applyAlignment="0" applyProtection="0"/>
    <xf numFmtId="0" fontId="33" fillId="42" borderId="0" applyNumberFormat="0" applyBorder="0" applyAlignment="0" applyProtection="0"/>
    <xf numFmtId="0" fontId="13" fillId="43" borderId="0" applyNumberFormat="0" applyBorder="0" applyAlignment="0" applyProtection="0"/>
    <xf numFmtId="0" fontId="33" fillId="44" borderId="0" applyNumberFormat="0" applyBorder="0" applyAlignment="0" applyProtection="0"/>
    <xf numFmtId="0" fontId="13" fillId="45" borderId="0" applyNumberFormat="0" applyBorder="0" applyAlignment="0" applyProtection="0"/>
    <xf numFmtId="0" fontId="33" fillId="46" borderId="0" applyNumberFormat="0" applyBorder="0" applyAlignment="0" applyProtection="0"/>
    <xf numFmtId="0" fontId="13" fillId="29" borderId="0" applyNumberFormat="0" applyBorder="0" applyAlignment="0" applyProtection="0"/>
    <xf numFmtId="0" fontId="33" fillId="47" borderId="0" applyNumberFormat="0" applyBorder="0" applyAlignment="0" applyProtection="0"/>
    <xf numFmtId="0" fontId="13" fillId="31" borderId="0" applyNumberFormat="0" applyBorder="0" applyAlignment="0" applyProtection="0"/>
    <xf numFmtId="0" fontId="33" fillId="48" borderId="0" applyNumberFormat="0" applyBorder="0" applyAlignment="0" applyProtection="0"/>
    <xf numFmtId="0" fontId="13" fillId="49" borderId="0" applyNumberFormat="0" applyBorder="0" applyAlignment="0" applyProtection="0"/>
    <xf numFmtId="0" fontId="46" fillId="50" borderId="0" applyNumberFormat="0" applyBorder="0" applyAlignment="0" applyProtection="0"/>
    <xf numFmtId="0" fontId="28" fillId="51" borderId="0" applyNumberFormat="0" applyBorder="0" applyAlignment="0" applyProtection="0"/>
    <xf numFmtId="0" fontId="47" fillId="36" borderId="15" applyNumberFormat="0" applyAlignment="0" applyProtection="0"/>
    <xf numFmtId="0" fontId="21" fillId="37" borderId="16" applyNumberFormat="0" applyAlignment="0" applyProtection="0"/>
    <xf numFmtId="0" fontId="48" fillId="52" borderId="9" applyNumberFormat="0" applyAlignment="0" applyProtection="0"/>
    <xf numFmtId="0" fontId="18" fillId="13" borderId="10" applyNumberFormat="0" applyAlignment="0" applyProtection="0"/>
    <xf numFmtId="0" fontId="0" fillId="53" borderId="17" applyNumberFormat="0" applyFont="0" applyAlignment="0" applyProtection="0"/>
    <xf numFmtId="0" fontId="0" fillId="54" borderId="18" applyNumberFormat="0" applyFont="0" applyAlignment="0" applyProtection="0"/>
  </cellStyleXfs>
  <cellXfs count="582">
    <xf numFmtId="0" fontId="0" fillId="0" borderId="0" xfId="0" applyAlignment="1" applyProtection="1">
      <alignment/>
      <protection/>
    </xf>
    <xf numFmtId="0" fontId="0"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right" vertical="center"/>
      <protection/>
    </xf>
    <xf numFmtId="0" fontId="0" fillId="55" borderId="0" xfId="0" applyFont="1" applyFill="1" applyAlignment="1" applyProtection="1">
      <alignment horizontal="right" vertical="center"/>
      <protection/>
    </xf>
    <xf numFmtId="0" fontId="5" fillId="55" borderId="0" xfId="0" applyFont="1" applyFill="1" applyAlignment="1" applyProtection="1">
      <alignment horizontal="right" vertical="center"/>
      <protection/>
    </xf>
    <xf numFmtId="0" fontId="5" fillId="55" borderId="0" xfId="0" applyFont="1" applyFill="1" applyAlignment="1" applyProtection="1">
      <alignment horizontal="left" vertical="center"/>
      <protection/>
    </xf>
    <xf numFmtId="0" fontId="6" fillId="0" borderId="0" xfId="0" applyFont="1" applyAlignment="1" applyProtection="1">
      <alignment horizontal="right" vertical="center"/>
      <protection/>
    </xf>
    <xf numFmtId="176" fontId="0" fillId="55" borderId="19" xfId="0" applyNumberFormat="1" applyFont="1" applyFill="1" applyBorder="1" applyAlignment="1" applyProtection="1" quotePrefix="1">
      <alignment horizontal="center" vertical="center"/>
      <protection/>
    </xf>
    <xf numFmtId="176" fontId="6" fillId="55" borderId="20" xfId="0" applyNumberFormat="1" applyFont="1" applyFill="1" applyBorder="1" applyAlignment="1" applyProtection="1" quotePrefix="1">
      <alignment horizontal="center" vertical="center"/>
      <protection/>
    </xf>
    <xf numFmtId="176" fontId="0" fillId="55" borderId="20" xfId="0" applyNumberFormat="1" applyFont="1" applyFill="1" applyBorder="1" applyAlignment="1" applyProtection="1">
      <alignment horizontal="center" vertical="center"/>
      <protection/>
    </xf>
    <xf numFmtId="176" fontId="0" fillId="55" borderId="20" xfId="0" applyNumberFormat="1" applyFont="1" applyFill="1" applyBorder="1" applyAlignment="1" applyProtection="1" quotePrefix="1">
      <alignment horizontal="center" vertical="center"/>
      <protection/>
    </xf>
    <xf numFmtId="176" fontId="0" fillId="55" borderId="21" xfId="0" applyNumberFormat="1" applyFont="1" applyFill="1" applyBorder="1" applyAlignment="1" applyProtection="1">
      <alignment horizontal="center" vertical="center"/>
      <protection/>
    </xf>
    <xf numFmtId="176" fontId="0" fillId="55" borderId="21" xfId="0" applyNumberFormat="1" applyFont="1" applyFill="1" applyBorder="1" applyAlignment="1" applyProtection="1" quotePrefix="1">
      <alignment horizontal="center" vertical="center"/>
      <protection/>
    </xf>
    <xf numFmtId="176" fontId="7" fillId="0" borderId="19" xfId="0" applyNumberFormat="1" applyFont="1" applyBorder="1" applyAlignment="1" applyProtection="1" quotePrefix="1">
      <alignment horizontal="left" vertical="center"/>
      <protection/>
    </xf>
    <xf numFmtId="176" fontId="7" fillId="55" borderId="20" xfId="0" applyNumberFormat="1" applyFont="1" applyFill="1" applyBorder="1" applyAlignment="1" applyProtection="1" quotePrefix="1">
      <alignment horizontal="center" vertical="center"/>
      <protection/>
    </xf>
    <xf numFmtId="176" fontId="7" fillId="0" borderId="20" xfId="0" applyNumberFormat="1" applyFont="1" applyBorder="1" applyAlignment="1" applyProtection="1">
      <alignment horizontal="right" vertical="center"/>
      <protection/>
    </xf>
    <xf numFmtId="176" fontId="7" fillId="55" borderId="20" xfId="0" applyNumberFormat="1" applyFont="1" applyFill="1" applyBorder="1" applyAlignment="1" applyProtection="1" quotePrefix="1">
      <alignment horizontal="left" vertical="center"/>
      <protection/>
    </xf>
    <xf numFmtId="0" fontId="7" fillId="55" borderId="20" xfId="0" applyFont="1" applyFill="1" applyBorder="1" applyAlignment="1" applyProtection="1" quotePrefix="1">
      <alignment horizontal="center" vertical="center"/>
      <protection/>
    </xf>
    <xf numFmtId="176" fontId="7" fillId="0" borderId="21" xfId="0" applyNumberFormat="1" applyFont="1" applyBorder="1" applyAlignment="1" applyProtection="1">
      <alignment horizontal="right" vertical="center"/>
      <protection/>
    </xf>
    <xf numFmtId="176" fontId="7" fillId="55" borderId="19" xfId="0" applyNumberFormat="1" applyFont="1" applyFill="1" applyBorder="1" applyAlignment="1" applyProtection="1">
      <alignment horizontal="left" vertical="center"/>
      <protection/>
    </xf>
    <xf numFmtId="176" fontId="7" fillId="55" borderId="19" xfId="0" applyNumberFormat="1" applyFont="1" applyFill="1" applyBorder="1" applyAlignment="1" applyProtection="1" quotePrefix="1">
      <alignment horizontal="left" vertical="center"/>
      <protection/>
    </xf>
    <xf numFmtId="176" fontId="7" fillId="0" borderId="21" xfId="0" applyNumberFormat="1" applyFont="1" applyBorder="1" applyAlignment="1" applyProtection="1">
      <alignment horizontal="center" vertical="center"/>
      <protection/>
    </xf>
    <xf numFmtId="176" fontId="7" fillId="0" borderId="20" xfId="0" applyNumberFormat="1" applyFont="1" applyBorder="1" applyAlignment="1" applyProtection="1" quotePrefix="1">
      <alignment horizontal="left" vertical="center"/>
      <protection/>
    </xf>
    <xf numFmtId="0" fontId="7" fillId="0" borderId="0" xfId="0" applyFont="1" applyAlignment="1" applyProtection="1">
      <alignment horizontal="right" vertical="center"/>
      <protection/>
    </xf>
    <xf numFmtId="176" fontId="7" fillId="0" borderId="19" xfId="0" applyNumberFormat="1" applyFont="1" applyBorder="1" applyAlignment="1" applyProtection="1">
      <alignment horizontal="left" vertical="center"/>
      <protection/>
    </xf>
    <xf numFmtId="176" fontId="7" fillId="0" borderId="20" xfId="0" applyNumberFormat="1" applyFont="1" applyBorder="1" applyAlignment="1" applyProtection="1">
      <alignment horizontal="left" vertical="center"/>
      <protection/>
    </xf>
    <xf numFmtId="176" fontId="7" fillId="0" borderId="22" xfId="0" applyNumberFormat="1" applyFont="1" applyBorder="1" applyAlignment="1" applyProtection="1" quotePrefix="1">
      <alignment horizontal="left" vertical="center"/>
      <protection/>
    </xf>
    <xf numFmtId="176" fontId="7" fillId="0" borderId="23" xfId="0" applyNumberFormat="1" applyFont="1" applyBorder="1" applyAlignment="1" applyProtection="1">
      <alignment horizontal="center" vertical="center"/>
      <protection/>
    </xf>
    <xf numFmtId="176" fontId="8" fillId="0" borderId="19" xfId="0" applyNumberFormat="1" applyFont="1" applyBorder="1" applyAlignment="1" applyProtection="1" quotePrefix="1">
      <alignment horizontal="center" vertical="center"/>
      <protection/>
    </xf>
    <xf numFmtId="176" fontId="8" fillId="0" borderId="22" xfId="0" applyNumberFormat="1" applyFont="1" applyBorder="1" applyAlignment="1" applyProtection="1" quotePrefix="1">
      <alignment horizontal="center" vertical="center"/>
      <protection/>
    </xf>
    <xf numFmtId="176" fontId="8" fillId="0" borderId="23" xfId="0" applyNumberFormat="1" applyFont="1" applyBorder="1" applyAlignment="1" applyProtection="1" quotePrefix="1">
      <alignment vertical="center"/>
      <protection/>
    </xf>
    <xf numFmtId="176" fontId="7" fillId="0" borderId="22" xfId="0" applyNumberFormat="1" applyFont="1" applyBorder="1" applyAlignment="1" applyProtection="1">
      <alignment horizontal="left" vertical="center"/>
      <protection/>
    </xf>
    <xf numFmtId="176" fontId="7" fillId="0" borderId="23" xfId="0" applyNumberFormat="1" applyFont="1" applyBorder="1" applyAlignment="1" applyProtection="1" quotePrefix="1">
      <alignment vertical="center"/>
      <protection/>
    </xf>
    <xf numFmtId="176" fontId="7" fillId="0" borderId="24" xfId="0" applyNumberFormat="1" applyFont="1" applyBorder="1" applyAlignment="1" applyProtection="1">
      <alignment horizontal="left" vertical="center"/>
      <protection/>
    </xf>
    <xf numFmtId="176" fontId="7" fillId="0" borderId="25" xfId="0" applyNumberFormat="1" applyFont="1" applyBorder="1" applyAlignment="1" applyProtection="1">
      <alignment horizontal="right" vertical="center"/>
      <protection/>
    </xf>
    <xf numFmtId="176" fontId="7" fillId="0" borderId="26" xfId="0" applyNumberFormat="1" applyFont="1" applyBorder="1" applyAlignment="1" applyProtection="1">
      <alignment horizontal="left" vertical="center"/>
      <protection/>
    </xf>
    <xf numFmtId="176" fontId="7" fillId="0" borderId="27" xfId="0" applyNumberFormat="1" applyFont="1" applyBorder="1" applyAlignment="1" applyProtection="1" quotePrefix="1">
      <alignment vertical="center"/>
      <protection/>
    </xf>
    <xf numFmtId="176" fontId="8" fillId="55" borderId="28" xfId="0" applyNumberFormat="1" applyFont="1" applyFill="1" applyBorder="1" applyAlignment="1" applyProtection="1" quotePrefix="1">
      <alignment horizontal="center" vertical="center"/>
      <protection/>
    </xf>
    <xf numFmtId="176" fontId="7" fillId="0" borderId="29" xfId="0" applyNumberFormat="1" applyFont="1" applyBorder="1" applyAlignment="1" applyProtection="1">
      <alignment horizontal="right" vertical="center"/>
      <protection/>
    </xf>
    <xf numFmtId="176" fontId="8" fillId="55" borderId="30" xfId="0" applyNumberFormat="1" applyFont="1" applyFill="1" applyBorder="1" applyAlignment="1" applyProtection="1" quotePrefix="1">
      <alignment horizontal="center" vertical="center"/>
      <protection/>
    </xf>
    <xf numFmtId="176" fontId="8" fillId="0" borderId="31" xfId="0" applyNumberFormat="1" applyFont="1" applyBorder="1" applyAlignment="1" applyProtection="1" quotePrefix="1">
      <alignment vertical="center"/>
      <protection/>
    </xf>
    <xf numFmtId="0" fontId="5" fillId="55" borderId="0" xfId="0" applyFont="1" applyFill="1" applyAlignment="1" applyProtection="1">
      <alignment horizontal="center" vertical="center"/>
      <protection/>
    </xf>
    <xf numFmtId="0" fontId="0" fillId="0" borderId="0" xfId="0" applyFont="1" applyAlignment="1" applyProtection="1">
      <alignment horizontal="right" vertical="center" wrapText="1"/>
      <protection/>
    </xf>
    <xf numFmtId="49" fontId="0" fillId="55" borderId="21" xfId="0" applyNumberFormat="1" applyFont="1" applyFill="1" applyBorder="1" applyAlignment="1" applyProtection="1">
      <alignment horizontal="center" vertical="center"/>
      <protection/>
    </xf>
    <xf numFmtId="176" fontId="0" fillId="0" borderId="20" xfId="0" applyNumberFormat="1" applyFont="1" applyBorder="1" applyAlignment="1" applyProtection="1">
      <alignment horizontal="right" vertical="center"/>
      <protection/>
    </xf>
    <xf numFmtId="176" fontId="0" fillId="0" borderId="21" xfId="0" applyNumberFormat="1" applyFont="1" applyBorder="1" applyAlignment="1" applyProtection="1">
      <alignment horizontal="right" vertical="center"/>
      <protection/>
    </xf>
    <xf numFmtId="176" fontId="0" fillId="55" borderId="20" xfId="0" applyNumberFormat="1" applyFont="1" applyFill="1" applyBorder="1" applyAlignment="1" applyProtection="1">
      <alignment horizontal="left" vertical="center"/>
      <protection/>
    </xf>
    <xf numFmtId="176" fontId="0" fillId="55" borderId="29" xfId="0" applyNumberFormat="1" applyFont="1" applyFill="1" applyBorder="1" applyAlignment="1" applyProtection="1">
      <alignment horizontal="left" vertical="center"/>
      <protection/>
    </xf>
    <xf numFmtId="176" fontId="0" fillId="0" borderId="29" xfId="0" applyNumberFormat="1" applyFont="1" applyBorder="1" applyAlignment="1" applyProtection="1">
      <alignment horizontal="right" vertical="center"/>
      <protection/>
    </xf>
    <xf numFmtId="176" fontId="0" fillId="0" borderId="32" xfId="0" applyNumberFormat="1" applyFont="1" applyBorder="1" applyAlignment="1" applyProtection="1">
      <alignment horizontal="right" vertical="center"/>
      <protection/>
    </xf>
    <xf numFmtId="0" fontId="0" fillId="0" borderId="0" xfId="0" applyFont="1" applyAlignment="1" applyProtection="1">
      <alignment vertical="center"/>
      <protection/>
    </xf>
    <xf numFmtId="49" fontId="0" fillId="0" borderId="0" xfId="0" applyNumberFormat="1" applyFont="1" applyAlignment="1" applyProtection="1">
      <alignment horizontal="right" vertical="center"/>
      <protection/>
    </xf>
    <xf numFmtId="49" fontId="0" fillId="55" borderId="20" xfId="0" applyNumberFormat="1" applyFont="1" applyFill="1" applyBorder="1" applyAlignment="1" applyProtection="1" quotePrefix="1">
      <alignment horizontal="center" vertical="center"/>
      <protection/>
    </xf>
    <xf numFmtId="49" fontId="0" fillId="55" borderId="20" xfId="0" applyNumberFormat="1" applyFont="1" applyFill="1" applyBorder="1" applyAlignment="1" applyProtection="1">
      <alignment horizontal="center" vertical="center"/>
      <protection/>
    </xf>
    <xf numFmtId="0" fontId="6" fillId="0" borderId="0" xfId="0" applyFont="1" applyAlignment="1" applyProtection="1">
      <alignment horizontal="left" vertical="center"/>
      <protection/>
    </xf>
    <xf numFmtId="49" fontId="0" fillId="55" borderId="20" xfId="0" applyNumberFormat="1" applyFont="1" applyFill="1" applyBorder="1" applyAlignment="1" applyProtection="1">
      <alignment horizontal="center" vertical="center" wrapText="1"/>
      <protection/>
    </xf>
    <xf numFmtId="49" fontId="0" fillId="55" borderId="21" xfId="0" applyNumberFormat="1" applyFont="1" applyFill="1" applyBorder="1" applyAlignment="1" applyProtection="1">
      <alignment horizontal="center" vertical="center" wrapText="1"/>
      <protection/>
    </xf>
    <xf numFmtId="49" fontId="0" fillId="55" borderId="21" xfId="0" applyNumberFormat="1" applyFont="1" applyFill="1" applyBorder="1" applyAlignment="1" applyProtection="1" quotePrefix="1">
      <alignment horizontal="center" vertical="center"/>
      <protection/>
    </xf>
    <xf numFmtId="0" fontId="7" fillId="55" borderId="22" xfId="0" applyFont="1" applyFill="1" applyBorder="1" applyAlignment="1" applyProtection="1" quotePrefix="1">
      <alignment horizontal="center" vertical="center"/>
      <protection/>
    </xf>
    <xf numFmtId="0" fontId="7" fillId="55" borderId="33" xfId="0" applyFont="1" applyFill="1" applyBorder="1" applyAlignment="1" applyProtection="1" quotePrefix="1">
      <alignment horizontal="center" vertical="center"/>
      <protection/>
    </xf>
    <xf numFmtId="176" fontId="7" fillId="0" borderId="19" xfId="0" applyNumberFormat="1" applyFont="1" applyBorder="1" applyAlignment="1" applyProtection="1">
      <alignment horizontal="center" vertical="center"/>
      <protection/>
    </xf>
    <xf numFmtId="176" fontId="7" fillId="0" borderId="22" xfId="0" applyNumberFormat="1" applyFont="1" applyBorder="1" applyAlignment="1" applyProtection="1">
      <alignment horizontal="center" vertical="center"/>
      <protection/>
    </xf>
    <xf numFmtId="176" fontId="7" fillId="0" borderId="24" xfId="0" applyNumberFormat="1" applyFont="1" applyBorder="1" applyAlignment="1" applyProtection="1">
      <alignment horizontal="center" vertical="center"/>
      <protection/>
    </xf>
    <xf numFmtId="0" fontId="7" fillId="55" borderId="34" xfId="0" applyFont="1" applyFill="1" applyBorder="1" applyAlignment="1" applyProtection="1" quotePrefix="1">
      <alignment horizontal="center" vertical="center"/>
      <protection/>
    </xf>
    <xf numFmtId="0" fontId="0" fillId="0" borderId="0" xfId="0" applyFont="1" applyAlignment="1" applyProtection="1">
      <alignment vertical="center" wrapText="1"/>
      <protection/>
    </xf>
    <xf numFmtId="0" fontId="3" fillId="55" borderId="0" xfId="0" applyFont="1" applyFill="1" applyAlignment="1" applyProtection="1">
      <alignment vertical="center" wrapText="1"/>
      <protection/>
    </xf>
    <xf numFmtId="0" fontId="6" fillId="55" borderId="0" xfId="0" applyFont="1" applyFill="1" applyAlignment="1" applyProtection="1">
      <alignment vertical="center" wrapText="1"/>
      <protection/>
    </xf>
    <xf numFmtId="0" fontId="6" fillId="55" borderId="0" xfId="0" applyFont="1" applyFill="1" applyAlignment="1" applyProtection="1">
      <alignment horizontal="center" vertical="center" wrapText="1"/>
      <protection/>
    </xf>
    <xf numFmtId="0" fontId="6" fillId="55" borderId="35"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4" fontId="0" fillId="0" borderId="20" xfId="0" applyNumberFormat="1" applyFont="1" applyBorder="1" applyAlignment="1" applyProtection="1">
      <alignment horizontal="center" vertical="center" wrapText="1"/>
      <protection/>
    </xf>
    <xf numFmtId="4" fontId="0" fillId="0" borderId="21" xfId="0" applyNumberFormat="1" applyFont="1" applyBorder="1" applyAlignment="1" applyProtection="1">
      <alignment horizontal="center" vertical="center" wrapText="1"/>
      <protection/>
    </xf>
    <xf numFmtId="0" fontId="6" fillId="0" borderId="20" xfId="0" applyFont="1" applyBorder="1" applyAlignment="1" applyProtection="1">
      <alignment vertical="center" wrapText="1"/>
      <protection/>
    </xf>
    <xf numFmtId="0" fontId="0" fillId="0" borderId="20" xfId="0" applyFont="1" applyBorder="1" applyAlignment="1" applyProtection="1">
      <alignment vertical="center" wrapText="1"/>
      <protection/>
    </xf>
    <xf numFmtId="4" fontId="0" fillId="0" borderId="20" xfId="0" applyNumberFormat="1" applyFont="1" applyBorder="1" applyAlignment="1" applyProtection="1">
      <alignment vertical="center" wrapText="1"/>
      <protection/>
    </xf>
    <xf numFmtId="0" fontId="0" fillId="0" borderId="21"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0" xfId="0" applyFont="1" applyAlignment="1" applyProtection="1">
      <alignment horizontal="lef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29" xfId="0" applyFont="1" applyBorder="1" applyAlignment="1" applyProtection="1">
      <alignmen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horizontal="center" vertical="center" wrapText="1"/>
      <protection/>
    </xf>
    <xf numFmtId="4" fontId="0" fillId="0" borderId="22" xfId="0" applyNumberFormat="1"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0" xfId="0" applyAlignment="1">
      <alignment vertical="center"/>
    </xf>
    <xf numFmtId="0" fontId="0" fillId="0" borderId="0" xfId="0" applyAlignment="1">
      <alignment/>
    </xf>
    <xf numFmtId="0" fontId="11" fillId="0" borderId="0" xfId="0" applyFont="1" applyAlignment="1">
      <alignment horizontal="center" vertical="center" wrapText="1"/>
    </xf>
    <xf numFmtId="0" fontId="0" fillId="0" borderId="19"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178" fontId="0" fillId="55" borderId="37" xfId="0" applyNumberFormat="1" applyFont="1" applyFill="1" applyBorder="1" applyAlignment="1" applyProtection="1">
      <alignment horizontal="left" vertical="center"/>
      <protection/>
    </xf>
    <xf numFmtId="179" fontId="0" fillId="55" borderId="37" xfId="0" applyNumberFormat="1" applyFont="1" applyFill="1" applyBorder="1" applyAlignment="1" applyProtection="1">
      <alignment horizontal="left" vertical="center"/>
      <protection/>
    </xf>
    <xf numFmtId="179" fontId="0" fillId="55" borderId="38" xfId="0" applyNumberFormat="1" applyFont="1" applyFill="1" applyBorder="1" applyAlignment="1" applyProtection="1">
      <alignment horizontal="left" vertical="center"/>
      <protection/>
    </xf>
    <xf numFmtId="179" fontId="0" fillId="55" borderId="28" xfId="0" applyNumberFormat="1" applyFont="1" applyFill="1" applyBorder="1" applyAlignment="1" applyProtection="1">
      <alignment horizontal="left" vertical="center"/>
      <protection/>
    </xf>
    <xf numFmtId="179" fontId="0" fillId="55" borderId="39" xfId="0" applyNumberFormat="1" applyFont="1" applyFill="1" applyBorder="1" applyAlignment="1" applyProtection="1">
      <alignment horizontal="left" vertical="center"/>
      <protection/>
    </xf>
    <xf numFmtId="4" fontId="7" fillId="55" borderId="22" xfId="0" applyNumberFormat="1" applyFont="1" applyFill="1" applyBorder="1" applyAlignment="1" applyProtection="1" quotePrefix="1">
      <alignment horizontal="center" vertical="center"/>
      <protection/>
    </xf>
    <xf numFmtId="4" fontId="7" fillId="55" borderId="33" xfId="0" applyNumberFormat="1" applyFont="1" applyFill="1" applyBorder="1" applyAlignment="1" applyProtection="1" quotePrefix="1">
      <alignment horizontal="center" vertical="center"/>
      <protection/>
    </xf>
    <xf numFmtId="4" fontId="7" fillId="55" borderId="34" xfId="0" applyNumberFormat="1" applyFont="1" applyFill="1" applyBorder="1" applyAlignment="1" applyProtection="1" quotePrefix="1">
      <alignment horizontal="center" vertical="center"/>
      <protection/>
    </xf>
    <xf numFmtId="0" fontId="0" fillId="0" borderId="19"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6" fillId="0" borderId="20" xfId="0" applyFont="1" applyBorder="1" applyAlignment="1" applyProtection="1">
      <alignment vertical="center" wrapText="1"/>
      <protection/>
    </xf>
    <xf numFmtId="0" fontId="6" fillId="0" borderId="29" xfId="0" applyFont="1" applyBorder="1" applyAlignment="1" applyProtection="1">
      <alignment vertical="center" wrapText="1"/>
      <protection/>
    </xf>
    <xf numFmtId="4" fontId="0" fillId="0" borderId="20" xfId="0" applyNumberFormat="1" applyFont="1" applyBorder="1" applyAlignment="1" applyProtection="1">
      <alignment horizontal="left" vertical="center" wrapText="1"/>
      <protection/>
    </xf>
    <xf numFmtId="4" fontId="0" fillId="0" borderId="29" xfId="0" applyNumberFormat="1"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4" fontId="0" fillId="0" borderId="21" xfId="0" applyNumberFormat="1"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4" fontId="7" fillId="0" borderId="29" xfId="0" applyNumberFormat="1" applyFont="1" applyBorder="1" applyAlignment="1" applyProtection="1">
      <alignment vertical="center" wrapText="1"/>
      <protection/>
    </xf>
    <xf numFmtId="4" fontId="7" fillId="0" borderId="32" xfId="0" applyNumberFormat="1" applyFont="1" applyBorder="1" applyAlignment="1" applyProtection="1">
      <alignment vertical="center" wrapText="1"/>
      <protection/>
    </xf>
    <xf numFmtId="4" fontId="7" fillId="0" borderId="36" xfId="0" applyNumberFormat="1" applyFont="1" applyBorder="1" applyAlignment="1" applyProtection="1">
      <alignment vertical="center" wrapText="1"/>
      <protection/>
    </xf>
    <xf numFmtId="0" fontId="3" fillId="0" borderId="0" xfId="0" applyFont="1" applyAlignment="1" applyProtection="1">
      <alignment horizontal="right" vertical="center"/>
      <protection/>
    </xf>
    <xf numFmtId="0" fontId="0" fillId="55" borderId="0" xfId="0" applyFont="1" applyFill="1" applyAlignment="1" applyProtection="1">
      <alignment horizontal="right" vertical="center"/>
      <protection/>
    </xf>
    <xf numFmtId="0" fontId="5" fillId="55"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5" fillId="55" borderId="0" xfId="0" applyFont="1" applyFill="1" applyAlignment="1" applyProtection="1">
      <alignment horizontal="left" vertical="center"/>
      <protection/>
    </xf>
    <xf numFmtId="0" fontId="6" fillId="0" borderId="0" xfId="0" applyFont="1" applyAlignment="1" applyProtection="1">
      <alignment horizontal="right" vertical="center"/>
      <protection/>
    </xf>
    <xf numFmtId="176" fontId="0" fillId="55" borderId="19" xfId="0" applyNumberFormat="1" applyFont="1" applyFill="1" applyBorder="1" applyAlignment="1" applyProtection="1" quotePrefix="1">
      <alignment horizontal="center" vertical="center"/>
      <protection/>
    </xf>
    <xf numFmtId="176" fontId="6" fillId="55" borderId="20" xfId="0" applyNumberFormat="1" applyFont="1" applyFill="1" applyBorder="1" applyAlignment="1" applyProtection="1" quotePrefix="1">
      <alignment horizontal="center" vertical="center"/>
      <protection/>
    </xf>
    <xf numFmtId="176" fontId="0" fillId="55" borderId="20" xfId="0" applyNumberFormat="1" applyFont="1" applyFill="1" applyBorder="1" applyAlignment="1" applyProtection="1">
      <alignment horizontal="center" vertical="center"/>
      <protection/>
    </xf>
    <xf numFmtId="176" fontId="0" fillId="55" borderId="20" xfId="0" applyNumberFormat="1" applyFont="1" applyFill="1" applyBorder="1" applyAlignment="1" applyProtection="1" quotePrefix="1">
      <alignment horizontal="center" vertical="center"/>
      <protection/>
    </xf>
    <xf numFmtId="176" fontId="0" fillId="55" borderId="21" xfId="0" applyNumberFormat="1" applyFont="1" applyFill="1" applyBorder="1" applyAlignment="1" applyProtection="1">
      <alignment horizontal="center" vertical="center"/>
      <protection/>
    </xf>
    <xf numFmtId="176" fontId="0" fillId="55" borderId="21" xfId="0" applyNumberFormat="1" applyFont="1" applyFill="1" applyBorder="1" applyAlignment="1" applyProtection="1" quotePrefix="1">
      <alignment horizontal="center" vertical="center"/>
      <protection/>
    </xf>
    <xf numFmtId="176" fontId="7" fillId="0" borderId="19" xfId="0" applyNumberFormat="1" applyFont="1" applyBorder="1" applyAlignment="1" applyProtection="1" quotePrefix="1">
      <alignment horizontal="left" vertical="center"/>
      <protection/>
    </xf>
    <xf numFmtId="176" fontId="7" fillId="55" borderId="20" xfId="0" applyNumberFormat="1" applyFont="1" applyFill="1" applyBorder="1" applyAlignment="1" applyProtection="1" quotePrefix="1">
      <alignment horizontal="center" vertical="center"/>
      <protection/>
    </xf>
    <xf numFmtId="176" fontId="7" fillId="0" borderId="20" xfId="0" applyNumberFormat="1" applyFont="1" applyBorder="1" applyAlignment="1" applyProtection="1">
      <alignment horizontal="right" vertical="center"/>
      <protection/>
    </xf>
    <xf numFmtId="176" fontId="7" fillId="55" borderId="20" xfId="0" applyNumberFormat="1" applyFont="1" applyFill="1" applyBorder="1" applyAlignment="1" applyProtection="1" quotePrefix="1">
      <alignment horizontal="left" vertical="center"/>
      <protection/>
    </xf>
    <xf numFmtId="0" fontId="7" fillId="55" borderId="20" xfId="0" applyFont="1" applyFill="1" applyBorder="1" applyAlignment="1" applyProtection="1" quotePrefix="1">
      <alignment horizontal="center" vertical="center"/>
      <protection/>
    </xf>
    <xf numFmtId="176" fontId="7" fillId="0" borderId="21" xfId="0" applyNumberFormat="1" applyFont="1" applyBorder="1" applyAlignment="1" applyProtection="1">
      <alignment horizontal="right" vertical="center"/>
      <protection/>
    </xf>
    <xf numFmtId="176" fontId="7" fillId="55" borderId="19" xfId="0" applyNumberFormat="1" applyFont="1" applyFill="1" applyBorder="1" applyAlignment="1" applyProtection="1">
      <alignment horizontal="left" vertical="center"/>
      <protection/>
    </xf>
    <xf numFmtId="176" fontId="7" fillId="55" borderId="19" xfId="0" applyNumberFormat="1" applyFont="1" applyFill="1" applyBorder="1" applyAlignment="1" applyProtection="1" quotePrefix="1">
      <alignment horizontal="left" vertical="center"/>
      <protection/>
    </xf>
    <xf numFmtId="176" fontId="7" fillId="0" borderId="21" xfId="0" applyNumberFormat="1" applyFont="1" applyBorder="1" applyAlignment="1" applyProtection="1">
      <alignment horizontal="center" vertical="center"/>
      <protection/>
    </xf>
    <xf numFmtId="176" fontId="7" fillId="0" borderId="20" xfId="0" applyNumberFormat="1" applyFont="1" applyBorder="1" applyAlignment="1" applyProtection="1" quotePrefix="1">
      <alignment horizontal="left" vertical="center"/>
      <protection/>
    </xf>
    <xf numFmtId="0" fontId="7" fillId="0" borderId="0" xfId="0" applyFont="1" applyAlignment="1" applyProtection="1">
      <alignment horizontal="right" vertical="center"/>
      <protection/>
    </xf>
    <xf numFmtId="176" fontId="7" fillId="0" borderId="19" xfId="0" applyNumberFormat="1" applyFont="1" applyBorder="1" applyAlignment="1" applyProtection="1">
      <alignment horizontal="left" vertical="center"/>
      <protection/>
    </xf>
    <xf numFmtId="176" fontId="7" fillId="0" borderId="20" xfId="0" applyNumberFormat="1" applyFont="1" applyBorder="1" applyAlignment="1" applyProtection="1">
      <alignment horizontal="left" vertical="center"/>
      <protection/>
    </xf>
    <xf numFmtId="176" fontId="7" fillId="0" borderId="22" xfId="0" applyNumberFormat="1" applyFont="1" applyBorder="1" applyAlignment="1" applyProtection="1" quotePrefix="1">
      <alignment horizontal="left" vertical="center"/>
      <protection/>
    </xf>
    <xf numFmtId="176" fontId="7" fillId="0" borderId="23" xfId="0" applyNumberFormat="1" applyFont="1" applyBorder="1" applyAlignment="1" applyProtection="1">
      <alignment horizontal="center" vertical="center"/>
      <protection/>
    </xf>
    <xf numFmtId="176" fontId="8" fillId="0" borderId="19" xfId="0" applyNumberFormat="1" applyFont="1" applyBorder="1" applyAlignment="1" applyProtection="1" quotePrefix="1">
      <alignment horizontal="center" vertical="center"/>
      <protection/>
    </xf>
    <xf numFmtId="176" fontId="8" fillId="0" borderId="22" xfId="0" applyNumberFormat="1" applyFont="1" applyBorder="1" applyAlignment="1" applyProtection="1" quotePrefix="1">
      <alignment horizontal="center" vertical="center"/>
      <protection/>
    </xf>
    <xf numFmtId="176" fontId="8" fillId="0" borderId="23" xfId="0" applyNumberFormat="1" applyFont="1" applyBorder="1" applyAlignment="1" applyProtection="1" quotePrefix="1">
      <alignment vertical="center"/>
      <protection/>
    </xf>
    <xf numFmtId="176" fontId="7" fillId="0" borderId="22" xfId="0" applyNumberFormat="1" applyFont="1" applyBorder="1" applyAlignment="1" applyProtection="1">
      <alignment horizontal="left" vertical="center"/>
      <protection/>
    </xf>
    <xf numFmtId="176" fontId="7" fillId="0" borderId="23" xfId="0" applyNumberFormat="1" applyFont="1" applyBorder="1" applyAlignment="1" applyProtection="1" quotePrefix="1">
      <alignment vertical="center"/>
      <protection/>
    </xf>
    <xf numFmtId="176" fontId="7" fillId="0" borderId="24" xfId="0" applyNumberFormat="1" applyFont="1" applyBorder="1" applyAlignment="1" applyProtection="1">
      <alignment horizontal="left" vertical="center"/>
      <protection/>
    </xf>
    <xf numFmtId="176" fontId="7" fillId="0" borderId="25" xfId="0" applyNumberFormat="1" applyFont="1" applyBorder="1" applyAlignment="1" applyProtection="1">
      <alignment horizontal="right" vertical="center"/>
      <protection/>
    </xf>
    <xf numFmtId="176" fontId="7" fillId="0" borderId="26" xfId="0" applyNumberFormat="1" applyFont="1" applyBorder="1" applyAlignment="1" applyProtection="1">
      <alignment horizontal="left" vertical="center"/>
      <protection/>
    </xf>
    <xf numFmtId="176" fontId="7" fillId="0" borderId="27" xfId="0" applyNumberFormat="1" applyFont="1" applyBorder="1" applyAlignment="1" applyProtection="1" quotePrefix="1">
      <alignment vertical="center"/>
      <protection/>
    </xf>
    <xf numFmtId="176" fontId="8" fillId="55" borderId="28" xfId="0" applyNumberFormat="1" applyFont="1" applyFill="1" applyBorder="1" applyAlignment="1" applyProtection="1" quotePrefix="1">
      <alignment horizontal="center" vertical="center"/>
      <protection/>
    </xf>
    <xf numFmtId="176" fontId="7" fillId="0" borderId="29" xfId="0" applyNumberFormat="1" applyFont="1" applyBorder="1" applyAlignment="1" applyProtection="1">
      <alignment horizontal="right" vertical="center"/>
      <protection/>
    </xf>
    <xf numFmtId="176" fontId="8" fillId="55" borderId="30" xfId="0" applyNumberFormat="1" applyFont="1" applyFill="1" applyBorder="1" applyAlignment="1" applyProtection="1" quotePrefix="1">
      <alignment horizontal="center" vertical="center"/>
      <protection/>
    </xf>
    <xf numFmtId="176" fontId="8" fillId="0" borderId="31" xfId="0" applyNumberFormat="1" applyFont="1" applyBorder="1" applyAlignment="1" applyProtection="1" quotePrefix="1">
      <alignment vertical="center"/>
      <protection/>
    </xf>
    <xf numFmtId="0" fontId="0" fillId="55" borderId="0" xfId="64" applyFont="1" applyFill="1" applyAlignment="1" applyProtection="1">
      <alignment horizontal="right" vertical="center"/>
      <protection/>
    </xf>
    <xf numFmtId="0" fontId="5" fillId="55" borderId="0" xfId="64" applyFont="1" applyFill="1" applyAlignment="1" applyProtection="1">
      <alignment horizontal="right" vertical="center"/>
      <protection/>
    </xf>
    <xf numFmtId="0" fontId="5" fillId="55" borderId="0" xfId="64" applyFont="1" applyFill="1" applyAlignment="1" applyProtection="1">
      <alignment horizontal="left" vertical="center"/>
      <protection/>
    </xf>
    <xf numFmtId="176" fontId="0" fillId="55" borderId="20" xfId="64" applyNumberFormat="1" applyFont="1" applyFill="1" applyBorder="1" applyAlignment="1" applyProtection="1">
      <alignment horizontal="center" vertical="center"/>
      <protection/>
    </xf>
    <xf numFmtId="176" fontId="0" fillId="55" borderId="21" xfId="64" applyNumberFormat="1" applyFont="1" applyFill="1" applyBorder="1" applyAlignment="1" applyProtection="1">
      <alignment horizontal="center" vertical="center"/>
      <protection/>
    </xf>
    <xf numFmtId="176" fontId="7" fillId="0" borderId="19" xfId="64" applyNumberFormat="1" applyFont="1" applyBorder="1" applyAlignment="1" applyProtection="1">
      <alignment horizontal="left" vertical="center"/>
      <protection/>
    </xf>
    <xf numFmtId="176" fontId="7" fillId="0" borderId="20" xfId="64" applyNumberFormat="1" applyFont="1" applyBorder="1" applyAlignment="1" applyProtection="1">
      <alignment horizontal="right" vertical="center"/>
      <protection/>
    </xf>
    <xf numFmtId="0" fontId="7" fillId="55" borderId="20" xfId="64" applyFont="1" applyFill="1" applyBorder="1" applyAlignment="1" applyProtection="1">
      <alignment horizontal="center" vertical="center"/>
      <protection/>
    </xf>
    <xf numFmtId="176" fontId="7" fillId="0" borderId="21" xfId="64" applyNumberFormat="1" applyFont="1" applyBorder="1" applyAlignment="1" applyProtection="1">
      <alignment horizontal="right" vertical="center"/>
      <protection/>
    </xf>
    <xf numFmtId="176" fontId="7" fillId="55" borderId="19" xfId="64" applyNumberFormat="1" applyFont="1" applyFill="1" applyBorder="1" applyAlignment="1" applyProtection="1">
      <alignment horizontal="left" vertical="center"/>
      <protection/>
    </xf>
    <xf numFmtId="176" fontId="7" fillId="0" borderId="21" xfId="64" applyNumberFormat="1" applyFont="1" applyBorder="1" applyAlignment="1" applyProtection="1">
      <alignment horizontal="center" vertical="center"/>
      <protection/>
    </xf>
    <xf numFmtId="176" fontId="7" fillId="0" borderId="20" xfId="64" applyNumberFormat="1" applyFont="1" applyBorder="1" applyAlignment="1" applyProtection="1">
      <alignment horizontal="left" vertical="center"/>
      <protection/>
    </xf>
    <xf numFmtId="0" fontId="7" fillId="0" borderId="0" xfId="64" applyFont="1" applyAlignment="1" applyProtection="1">
      <alignment horizontal="right" vertical="center"/>
      <protection/>
    </xf>
    <xf numFmtId="176" fontId="7" fillId="0" borderId="22" xfId="64" applyNumberFormat="1" applyFont="1" applyBorder="1" applyAlignment="1" applyProtection="1">
      <alignment horizontal="left" vertical="center"/>
      <protection/>
    </xf>
    <xf numFmtId="176" fontId="7" fillId="0" borderId="23" xfId="64" applyNumberFormat="1" applyFont="1" applyBorder="1" applyAlignment="1" applyProtection="1">
      <alignment horizontal="center" vertical="center"/>
      <protection/>
    </xf>
    <xf numFmtId="176" fontId="8" fillId="0" borderId="23" xfId="64" applyNumberFormat="1" applyFont="1" applyBorder="1" applyAlignment="1" applyProtection="1">
      <alignment vertical="center"/>
      <protection/>
    </xf>
    <xf numFmtId="176" fontId="7" fillId="0" borderId="23" xfId="64" applyNumberFormat="1" applyFont="1" applyBorder="1" applyAlignment="1" applyProtection="1">
      <alignment vertical="center"/>
      <protection/>
    </xf>
    <xf numFmtId="176" fontId="7" fillId="0" borderId="24" xfId="64" applyNumberFormat="1" applyFont="1" applyBorder="1" applyAlignment="1" applyProtection="1">
      <alignment horizontal="left" vertical="center"/>
      <protection/>
    </xf>
    <xf numFmtId="176" fontId="7" fillId="0" borderId="26" xfId="64" applyNumberFormat="1" applyFont="1" applyBorder="1" applyAlignment="1" applyProtection="1">
      <alignment horizontal="left" vertical="center"/>
      <protection/>
    </xf>
    <xf numFmtId="176" fontId="7" fillId="0" borderId="27" xfId="64" applyNumberFormat="1" applyFont="1" applyBorder="1" applyAlignment="1" applyProtection="1">
      <alignment vertical="center"/>
      <protection/>
    </xf>
    <xf numFmtId="176" fontId="8" fillId="0" borderId="31" xfId="64" applyNumberFormat="1" applyFont="1" applyBorder="1" applyAlignment="1" applyProtection="1">
      <alignment vertical="center"/>
      <protection/>
    </xf>
    <xf numFmtId="176" fontId="0" fillId="55" borderId="19" xfId="64" applyNumberFormat="1" applyFont="1" applyFill="1" applyBorder="1" applyAlignment="1" applyProtection="1" quotePrefix="1">
      <alignment horizontal="center" vertical="center"/>
      <protection/>
    </xf>
    <xf numFmtId="176" fontId="6" fillId="55" borderId="20" xfId="64" applyNumberFormat="1" applyFont="1" applyFill="1" applyBorder="1" applyAlignment="1" applyProtection="1" quotePrefix="1">
      <alignment horizontal="center" vertical="center"/>
      <protection/>
    </xf>
    <xf numFmtId="176" fontId="0" fillId="55" borderId="20" xfId="64" applyNumberFormat="1" applyFont="1" applyFill="1" applyBorder="1" applyAlignment="1" applyProtection="1" quotePrefix="1">
      <alignment horizontal="center" vertical="center"/>
      <protection/>
    </xf>
    <xf numFmtId="176" fontId="0" fillId="55" borderId="21" xfId="64" applyNumberFormat="1" applyFont="1" applyFill="1" applyBorder="1" applyAlignment="1" applyProtection="1" quotePrefix="1">
      <alignment horizontal="center" vertical="center"/>
      <protection/>
    </xf>
    <xf numFmtId="176" fontId="7" fillId="0" borderId="19" xfId="64" applyNumberFormat="1" applyFont="1" applyBorder="1" applyAlignment="1" applyProtection="1" quotePrefix="1">
      <alignment horizontal="left" vertical="center"/>
      <protection/>
    </xf>
    <xf numFmtId="176" fontId="7" fillId="55" borderId="20" xfId="64" applyNumberFormat="1" applyFont="1" applyFill="1" applyBorder="1" applyAlignment="1" applyProtection="1" quotePrefix="1">
      <alignment horizontal="center" vertical="center"/>
      <protection/>
    </xf>
    <xf numFmtId="176" fontId="7" fillId="55" borderId="20" xfId="64" applyNumberFormat="1" applyFont="1" applyFill="1" applyBorder="1" applyAlignment="1" applyProtection="1" quotePrefix="1">
      <alignment horizontal="left" vertical="center"/>
      <protection/>
    </xf>
    <xf numFmtId="176" fontId="7" fillId="0" borderId="20" xfId="64" applyNumberFormat="1" applyFont="1" applyBorder="1" applyAlignment="1" applyProtection="1" quotePrefix="1">
      <alignment horizontal="left" vertical="center"/>
      <protection/>
    </xf>
    <xf numFmtId="176" fontId="7" fillId="0" borderId="22" xfId="64" applyNumberFormat="1" applyFont="1" applyBorder="1" applyAlignment="1" applyProtection="1" quotePrefix="1">
      <alignment horizontal="left" vertical="center"/>
      <protection/>
    </xf>
    <xf numFmtId="176" fontId="8" fillId="0" borderId="19" xfId="64" applyNumberFormat="1" applyFont="1" applyBorder="1" applyAlignment="1" applyProtection="1" quotePrefix="1">
      <alignment horizontal="center" vertical="center"/>
      <protection/>
    </xf>
    <xf numFmtId="176" fontId="8" fillId="0" borderId="22" xfId="64" applyNumberFormat="1" applyFont="1" applyBorder="1" applyAlignment="1" applyProtection="1" quotePrefix="1">
      <alignment horizontal="center" vertical="center"/>
      <protection/>
    </xf>
    <xf numFmtId="176" fontId="8" fillId="55" borderId="28" xfId="64" applyNumberFormat="1" applyFont="1" applyFill="1" applyBorder="1" applyAlignment="1" applyProtection="1" quotePrefix="1">
      <alignment horizontal="center" vertical="center"/>
      <protection/>
    </xf>
    <xf numFmtId="176" fontId="8" fillId="55" borderId="30" xfId="64" applyNumberFormat="1" applyFont="1" applyFill="1" applyBorder="1" applyAlignment="1" applyProtection="1" quotePrefix="1">
      <alignment horizontal="center" vertical="center"/>
      <protection/>
    </xf>
    <xf numFmtId="176" fontId="8" fillId="0" borderId="20" xfId="64" applyNumberFormat="1" applyFont="1" applyBorder="1" applyAlignment="1" applyProtection="1">
      <alignment horizontal="right" vertical="center"/>
      <protection/>
    </xf>
    <xf numFmtId="176" fontId="8" fillId="0" borderId="25" xfId="64" applyNumberFormat="1" applyFont="1" applyBorder="1" applyAlignment="1" applyProtection="1">
      <alignment horizontal="right" vertical="center"/>
      <protection/>
    </xf>
    <xf numFmtId="176" fontId="8" fillId="0" borderId="29" xfId="64" applyNumberFormat="1" applyFont="1" applyBorder="1" applyAlignment="1" applyProtection="1">
      <alignment horizontal="right" vertical="center"/>
      <protection/>
    </xf>
    <xf numFmtId="0" fontId="0" fillId="55"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176" fontId="0" fillId="55" borderId="19" xfId="0" applyNumberFormat="1" applyFont="1" applyFill="1" applyBorder="1" applyAlignment="1" applyProtection="1" quotePrefix="1">
      <alignment horizontal="center" vertical="center"/>
      <protection/>
    </xf>
    <xf numFmtId="176" fontId="0" fillId="55" borderId="20" xfId="0" applyNumberFormat="1" applyFont="1" applyFill="1" applyBorder="1" applyAlignment="1" applyProtection="1">
      <alignment horizontal="center" vertical="center"/>
      <protection/>
    </xf>
    <xf numFmtId="176" fontId="0" fillId="55" borderId="20" xfId="0" applyNumberFormat="1" applyFont="1" applyFill="1" applyBorder="1" applyAlignment="1" applyProtection="1" quotePrefix="1">
      <alignment horizontal="center" vertical="center"/>
      <protection/>
    </xf>
    <xf numFmtId="176" fontId="0" fillId="55" borderId="21" xfId="0" applyNumberFormat="1" applyFont="1" applyFill="1" applyBorder="1" applyAlignment="1" applyProtection="1">
      <alignment horizontal="center" vertical="center"/>
      <protection/>
    </xf>
    <xf numFmtId="176" fontId="0" fillId="55" borderId="21" xfId="0" applyNumberFormat="1" applyFont="1" applyFill="1" applyBorder="1" applyAlignment="1" applyProtection="1" quotePrefix="1">
      <alignment horizontal="center" vertical="center"/>
      <protection/>
    </xf>
    <xf numFmtId="0" fontId="7" fillId="55" borderId="20" xfId="0" applyFont="1" applyFill="1" applyBorder="1" applyAlignment="1" applyProtection="1">
      <alignment horizontal="center" vertical="center"/>
      <protection/>
    </xf>
    <xf numFmtId="176" fontId="8" fillId="0" borderId="23" xfId="0" applyNumberFormat="1" applyFont="1" applyBorder="1" applyAlignment="1" applyProtection="1">
      <alignment vertical="center"/>
      <protection/>
    </xf>
    <xf numFmtId="176" fontId="7" fillId="0" borderId="23" xfId="0" applyNumberFormat="1" applyFont="1" applyBorder="1" applyAlignment="1" applyProtection="1">
      <alignment vertical="center"/>
      <protection/>
    </xf>
    <xf numFmtId="176" fontId="7" fillId="0" borderId="27" xfId="0" applyNumberFormat="1" applyFont="1" applyBorder="1" applyAlignment="1" applyProtection="1">
      <alignment vertical="center"/>
      <protection/>
    </xf>
    <xf numFmtId="176" fontId="8" fillId="0" borderId="31" xfId="0" applyNumberFormat="1" applyFont="1" applyBorder="1" applyAlignment="1" applyProtection="1">
      <alignment vertical="center"/>
      <protection/>
    </xf>
    <xf numFmtId="0" fontId="5" fillId="55" borderId="0" xfId="0" applyFont="1" applyFill="1" applyAlignment="1" applyProtection="1">
      <alignment horizontal="center" vertical="center"/>
      <protection/>
    </xf>
    <xf numFmtId="0" fontId="0" fillId="0" borderId="0" xfId="0" applyFont="1" applyAlignment="1" applyProtection="1">
      <alignment horizontal="right" vertical="center" wrapText="1"/>
      <protection/>
    </xf>
    <xf numFmtId="49" fontId="0" fillId="55" borderId="21" xfId="0" applyNumberFormat="1" applyFont="1" applyFill="1" applyBorder="1" applyAlignment="1" applyProtection="1">
      <alignment horizontal="center" vertical="center"/>
      <protection/>
    </xf>
    <xf numFmtId="176" fontId="0" fillId="0" borderId="20" xfId="0" applyNumberFormat="1" applyFont="1" applyBorder="1" applyAlignment="1" applyProtection="1">
      <alignment horizontal="right" vertical="center"/>
      <protection/>
    </xf>
    <xf numFmtId="176" fontId="0" fillId="0" borderId="21" xfId="0" applyNumberFormat="1" applyFont="1" applyBorder="1" applyAlignment="1" applyProtection="1">
      <alignment horizontal="right" vertical="center"/>
      <protection/>
    </xf>
    <xf numFmtId="178" fontId="0" fillId="55" borderId="37" xfId="0" applyNumberFormat="1" applyFont="1" applyFill="1" applyBorder="1" applyAlignment="1" applyProtection="1">
      <alignment horizontal="left" vertical="center"/>
      <protection/>
    </xf>
    <xf numFmtId="176" fontId="0" fillId="55" borderId="20" xfId="0" applyNumberFormat="1" applyFont="1" applyFill="1" applyBorder="1" applyAlignment="1" applyProtection="1">
      <alignment horizontal="left" vertical="center"/>
      <protection/>
    </xf>
    <xf numFmtId="176" fontId="0" fillId="55" borderId="38" xfId="0" applyNumberFormat="1" applyFont="1" applyFill="1" applyBorder="1" applyAlignment="1" applyProtection="1">
      <alignment horizontal="left" vertical="center"/>
      <protection/>
    </xf>
    <xf numFmtId="0" fontId="0" fillId="0" borderId="0" xfId="0" applyFont="1" applyAlignment="1" applyProtection="1">
      <alignment horizontal="right" vertical="center" wrapText="1"/>
      <protection/>
    </xf>
    <xf numFmtId="49" fontId="0" fillId="55" borderId="21" xfId="0" applyNumberFormat="1" applyFont="1" applyFill="1" applyBorder="1" applyAlignment="1" applyProtection="1">
      <alignment horizontal="center" vertical="center"/>
      <protection/>
    </xf>
    <xf numFmtId="176" fontId="0" fillId="0" borderId="20" xfId="0" applyNumberFormat="1" applyFont="1" applyBorder="1" applyAlignment="1" applyProtection="1">
      <alignment horizontal="right" vertical="center"/>
      <protection/>
    </xf>
    <xf numFmtId="176" fontId="0" fillId="0" borderId="21" xfId="0" applyNumberFormat="1" applyFont="1" applyBorder="1" applyAlignment="1" applyProtection="1">
      <alignment horizontal="right" vertical="center"/>
      <protection/>
    </xf>
    <xf numFmtId="176" fontId="0" fillId="55" borderId="20" xfId="0" applyNumberFormat="1" applyFont="1" applyFill="1" applyBorder="1" applyAlignment="1" applyProtection="1">
      <alignment horizontal="left" vertical="center"/>
      <protection/>
    </xf>
    <xf numFmtId="176" fontId="0" fillId="55" borderId="29" xfId="0" applyNumberFormat="1" applyFont="1" applyFill="1" applyBorder="1" applyAlignment="1" applyProtection="1">
      <alignment horizontal="left" vertical="center"/>
      <protection/>
    </xf>
    <xf numFmtId="176" fontId="0" fillId="0" borderId="29" xfId="0" applyNumberFormat="1" applyFont="1" applyBorder="1" applyAlignment="1" applyProtection="1">
      <alignment horizontal="right" vertical="center"/>
      <protection/>
    </xf>
    <xf numFmtId="176" fontId="0" fillId="0" borderId="32" xfId="0" applyNumberFormat="1" applyFont="1" applyBorder="1" applyAlignment="1" applyProtection="1">
      <alignment horizontal="right" vertical="center"/>
      <protection/>
    </xf>
    <xf numFmtId="49" fontId="0" fillId="55" borderId="20" xfId="0" applyNumberFormat="1" applyFont="1" applyFill="1" applyBorder="1" applyAlignment="1" applyProtection="1" quotePrefix="1">
      <alignment horizontal="center" vertical="center"/>
      <protection/>
    </xf>
    <xf numFmtId="49" fontId="0" fillId="55" borderId="20" xfId="0" applyNumberFormat="1" applyFont="1" applyFill="1" applyBorder="1" applyAlignment="1" applyProtection="1">
      <alignment horizontal="center" vertical="center"/>
      <protection/>
    </xf>
    <xf numFmtId="49" fontId="0" fillId="0" borderId="0" xfId="0" applyNumberFormat="1" applyFont="1" applyAlignment="1" applyProtection="1">
      <alignment horizontal="right" vertical="center"/>
      <protection/>
    </xf>
    <xf numFmtId="178" fontId="0" fillId="55" borderId="28" xfId="0" applyNumberFormat="1" applyFont="1" applyFill="1" applyBorder="1" applyAlignment="1" applyProtection="1">
      <alignment horizontal="left" vertical="center"/>
      <protection/>
    </xf>
    <xf numFmtId="176" fontId="0" fillId="55" borderId="29" xfId="0" applyNumberFormat="1" applyFont="1" applyFill="1" applyBorder="1" applyAlignment="1" applyProtection="1">
      <alignment horizontal="left" vertical="center"/>
      <protection/>
    </xf>
    <xf numFmtId="176" fontId="0" fillId="0" borderId="29" xfId="0" applyNumberFormat="1" applyFont="1" applyBorder="1" applyAlignment="1" applyProtection="1">
      <alignment horizontal="right" vertical="center"/>
      <protection/>
    </xf>
    <xf numFmtId="176" fontId="0" fillId="0" borderId="32" xfId="0" applyNumberFormat="1" applyFont="1" applyBorder="1" applyAlignment="1" applyProtection="1">
      <alignment horizontal="right" vertical="center"/>
      <protection/>
    </xf>
    <xf numFmtId="49" fontId="0" fillId="55" borderId="20" xfId="0" applyNumberFormat="1" applyFont="1" applyFill="1" applyBorder="1" applyAlignment="1" applyProtection="1" quotePrefix="1">
      <alignment horizontal="center" vertical="center"/>
      <protection/>
    </xf>
    <xf numFmtId="49" fontId="0" fillId="55" borderId="20" xfId="0" applyNumberFormat="1" applyFont="1" applyFill="1" applyBorder="1" applyAlignment="1" applyProtection="1">
      <alignment horizontal="center" vertical="center"/>
      <protection/>
    </xf>
    <xf numFmtId="49" fontId="0" fillId="0" borderId="0" xfId="0" applyNumberFormat="1" applyFont="1" applyAlignment="1" applyProtection="1">
      <alignment horizontal="right" vertical="center"/>
      <protection/>
    </xf>
    <xf numFmtId="176" fontId="0" fillId="55" borderId="20" xfId="0" applyNumberFormat="1" applyFill="1" applyBorder="1" applyAlignment="1" applyProtection="1">
      <alignment horizontal="left" vertical="center"/>
      <protection/>
    </xf>
    <xf numFmtId="49" fontId="0" fillId="55" borderId="20" xfId="0" applyNumberFormat="1" applyFont="1" applyFill="1" applyBorder="1" applyAlignment="1" applyProtection="1">
      <alignment horizontal="center" vertical="center" wrapText="1"/>
      <protection/>
    </xf>
    <xf numFmtId="49" fontId="0" fillId="55" borderId="21" xfId="0" applyNumberFormat="1" applyFont="1" applyFill="1" applyBorder="1" applyAlignment="1" applyProtection="1">
      <alignment horizontal="center" vertical="center" wrapText="1"/>
      <protection/>
    </xf>
    <xf numFmtId="49" fontId="0" fillId="55" borderId="21" xfId="0" applyNumberFormat="1" applyFont="1" applyFill="1" applyBorder="1" applyAlignment="1" applyProtection="1" quotePrefix="1">
      <alignment horizontal="center" vertical="center"/>
      <protection/>
    </xf>
    <xf numFmtId="4" fontId="7" fillId="55" borderId="22" xfId="0" applyNumberFormat="1" applyFont="1" applyFill="1" applyBorder="1" applyAlignment="1" applyProtection="1" quotePrefix="1">
      <alignment horizontal="center" vertical="center"/>
      <protection/>
    </xf>
    <xf numFmtId="0" fontId="7" fillId="55" borderId="22" xfId="0" applyFont="1" applyFill="1" applyBorder="1" applyAlignment="1" applyProtection="1" quotePrefix="1">
      <alignment horizontal="center" vertical="center"/>
      <protection/>
    </xf>
    <xf numFmtId="4" fontId="7" fillId="55" borderId="33" xfId="0" applyNumberFormat="1" applyFont="1" applyFill="1" applyBorder="1" applyAlignment="1" applyProtection="1" quotePrefix="1">
      <alignment horizontal="center" vertical="center"/>
      <protection/>
    </xf>
    <xf numFmtId="0" fontId="7" fillId="55" borderId="33" xfId="0" applyFont="1" applyFill="1" applyBorder="1" applyAlignment="1" applyProtection="1" quotePrefix="1">
      <alignment horizontal="center" vertical="center"/>
      <protection/>
    </xf>
    <xf numFmtId="176" fontId="7" fillId="0" borderId="19" xfId="0" applyNumberFormat="1" applyFont="1" applyBorder="1" applyAlignment="1" applyProtection="1">
      <alignment horizontal="center" vertical="center"/>
      <protection/>
    </xf>
    <xf numFmtId="176" fontId="7" fillId="0" borderId="22" xfId="0" applyNumberFormat="1" applyFont="1" applyBorder="1" applyAlignment="1" applyProtection="1">
      <alignment horizontal="center" vertical="center"/>
      <protection/>
    </xf>
    <xf numFmtId="176" fontId="7" fillId="0" borderId="24" xfId="0" applyNumberFormat="1" applyFont="1" applyBorder="1" applyAlignment="1" applyProtection="1">
      <alignment horizontal="center" vertical="center"/>
      <protection/>
    </xf>
    <xf numFmtId="0" fontId="7" fillId="55" borderId="34" xfId="0" applyFont="1" applyFill="1" applyBorder="1" applyAlignment="1" applyProtection="1" quotePrefix="1">
      <alignment horizontal="center" vertical="center"/>
      <protection/>
    </xf>
    <xf numFmtId="4" fontId="7" fillId="55" borderId="34" xfId="0" applyNumberFormat="1" applyFont="1" applyFill="1" applyBorder="1" applyAlignment="1" applyProtection="1" quotePrefix="1">
      <alignment horizontal="center" vertical="center"/>
      <protection/>
    </xf>
    <xf numFmtId="49" fontId="0" fillId="55" borderId="20" xfId="0" applyNumberFormat="1" applyFont="1" applyFill="1" applyBorder="1" applyAlignment="1" applyProtection="1">
      <alignment horizontal="center" vertical="center" wrapText="1"/>
      <protection/>
    </xf>
    <xf numFmtId="49" fontId="0" fillId="55" borderId="21" xfId="0" applyNumberFormat="1" applyFont="1" applyFill="1" applyBorder="1" applyAlignment="1" applyProtection="1">
      <alignment horizontal="center" vertical="center" wrapText="1"/>
      <protection/>
    </xf>
    <xf numFmtId="0" fontId="7" fillId="55" borderId="22" xfId="0" applyFont="1" applyFill="1" applyBorder="1" applyAlignment="1" applyProtection="1">
      <alignment horizontal="center" vertical="center"/>
      <protection/>
    </xf>
    <xf numFmtId="0" fontId="7" fillId="55" borderId="33" xfId="0" applyFont="1" applyFill="1" applyBorder="1" applyAlignment="1" applyProtection="1">
      <alignment horizontal="center" vertical="center"/>
      <protection/>
    </xf>
    <xf numFmtId="0" fontId="7" fillId="55" borderId="34" xfId="0" applyFont="1" applyFill="1" applyBorder="1" applyAlignment="1" applyProtection="1">
      <alignment horizontal="center" vertical="center"/>
      <protection/>
    </xf>
    <xf numFmtId="0" fontId="3" fillId="55" borderId="0" xfId="0" applyFont="1" applyFill="1" applyAlignment="1" applyProtection="1">
      <alignment vertical="center" wrapText="1"/>
      <protection/>
    </xf>
    <xf numFmtId="0" fontId="6" fillId="55" borderId="0" xfId="0" applyFont="1" applyFill="1" applyAlignment="1" applyProtection="1">
      <alignment horizontal="center" vertical="center" wrapText="1"/>
      <protection/>
    </xf>
    <xf numFmtId="0" fontId="6" fillId="55" borderId="0" xfId="0" applyFont="1" applyFill="1" applyAlignment="1" applyProtection="1">
      <alignment vertical="center" wrapText="1"/>
      <protection/>
    </xf>
    <xf numFmtId="0" fontId="6" fillId="55" borderId="35"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4" fontId="0" fillId="0" borderId="20" xfId="0" applyNumberFormat="1" applyFont="1" applyBorder="1" applyAlignment="1" applyProtection="1">
      <alignment horizontal="left" vertical="center" wrapText="1"/>
      <protection/>
    </xf>
    <xf numFmtId="4" fontId="0" fillId="0" borderId="21" xfId="0" applyNumberFormat="1"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6" fillId="0" borderId="20"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20" xfId="0" applyFont="1" applyBorder="1" applyAlignment="1" applyProtection="1">
      <alignment horizontal="left" vertical="center" wrapText="1"/>
      <protection/>
    </xf>
    <xf numFmtId="0" fontId="0" fillId="0" borderId="21" xfId="0" applyFont="1" applyBorder="1" applyAlignment="1" applyProtection="1">
      <alignment vertical="center" wrapText="1"/>
      <protection/>
    </xf>
    <xf numFmtId="0" fontId="0" fillId="0" borderId="36" xfId="0" applyFont="1" applyBorder="1" applyAlignment="1" applyProtection="1">
      <alignment horizontal="center" vertical="center" wrapText="1"/>
      <protection/>
    </xf>
    <xf numFmtId="0" fontId="0" fillId="0" borderId="29"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6" fillId="55" borderId="0"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20" xfId="0" applyFont="1" applyBorder="1" applyAlignment="1" applyProtection="1">
      <alignment vertical="center" wrapText="1"/>
      <protection/>
    </xf>
    <xf numFmtId="0" fontId="0" fillId="0" borderId="21"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2" xfId="0" applyFont="1" applyBorder="1" applyAlignment="1" applyProtection="1">
      <alignment vertical="center" wrapText="1"/>
      <protection/>
    </xf>
    <xf numFmtId="4" fontId="0" fillId="0" borderId="20" xfId="0" applyNumberFormat="1" applyFont="1" applyBorder="1" applyAlignment="1" applyProtection="1">
      <alignment horizontal="center" vertical="center" wrapText="1"/>
      <protection/>
    </xf>
    <xf numFmtId="4" fontId="0" fillId="0" borderId="21" xfId="0" applyNumberFormat="1" applyFont="1" applyBorder="1" applyAlignment="1" applyProtection="1">
      <alignment horizontal="center" vertical="center" wrapText="1"/>
      <protection/>
    </xf>
    <xf numFmtId="4" fontId="0" fillId="0" borderId="0" xfId="0" applyNumberFormat="1" applyFont="1" applyAlignment="1" applyProtection="1">
      <alignment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4" fontId="7" fillId="0" borderId="36" xfId="0" applyNumberFormat="1" applyFont="1" applyBorder="1" applyAlignment="1" applyProtection="1">
      <alignment vertical="center" wrapText="1"/>
      <protection/>
    </xf>
    <xf numFmtId="4" fontId="7" fillId="0" borderId="29" xfId="0" applyNumberFormat="1" applyFont="1" applyBorder="1" applyAlignment="1" applyProtection="1">
      <alignment vertical="center" wrapText="1"/>
      <protection/>
    </xf>
    <xf numFmtId="0" fontId="7" fillId="0" borderId="29" xfId="0" applyFont="1" applyBorder="1" applyAlignment="1" applyProtection="1">
      <alignment vertical="center" wrapText="1"/>
      <protection/>
    </xf>
    <xf numFmtId="4" fontId="7" fillId="0" borderId="32" xfId="0" applyNumberFormat="1" applyFont="1" applyBorder="1" applyAlignment="1" applyProtection="1">
      <alignment vertical="center" wrapText="1"/>
      <protection/>
    </xf>
    <xf numFmtId="176" fontId="7" fillId="0" borderId="36" xfId="0" applyNumberFormat="1" applyFont="1" applyBorder="1" applyAlignment="1" applyProtection="1">
      <alignment vertical="center" wrapText="1"/>
      <protection/>
    </xf>
    <xf numFmtId="176" fontId="7" fillId="0" borderId="29" xfId="0" applyNumberFormat="1" applyFont="1" applyBorder="1" applyAlignment="1" applyProtection="1">
      <alignment vertical="center" wrapText="1"/>
      <protection/>
    </xf>
    <xf numFmtId="176" fontId="7" fillId="0" borderId="32" xfId="0" applyNumberFormat="1" applyFont="1" applyBorder="1" applyAlignment="1" applyProtection="1">
      <alignment vertical="center" wrapText="1"/>
      <protection/>
    </xf>
    <xf numFmtId="176" fontId="0" fillId="0" borderId="0" xfId="0" applyNumberFormat="1" applyFont="1" applyAlignment="1" applyProtection="1">
      <alignment vertical="center" wrapText="1"/>
      <protection/>
    </xf>
    <xf numFmtId="176" fontId="7" fillId="0" borderId="29" xfId="0" applyNumberFormat="1" applyFont="1" applyBorder="1" applyAlignment="1" applyProtection="1">
      <alignment horizontal="center" vertical="center" wrapText="1"/>
      <protection/>
    </xf>
    <xf numFmtId="176" fontId="7" fillId="0" borderId="32" xfId="0" applyNumberFormat="1" applyFont="1" applyBorder="1" applyAlignment="1" applyProtection="1">
      <alignment horizontal="center" vertical="center" wrapText="1"/>
      <protection/>
    </xf>
    <xf numFmtId="176" fontId="29" fillId="0" borderId="20" xfId="0" applyNumberFormat="1" applyFont="1" applyBorder="1" applyAlignment="1" applyProtection="1">
      <alignment horizontal="right" vertical="center"/>
      <protection/>
    </xf>
    <xf numFmtId="176" fontId="29" fillId="0" borderId="21" xfId="0" applyNumberFormat="1" applyFont="1" applyBorder="1" applyAlignment="1" applyProtection="1">
      <alignment horizontal="right" vertical="center"/>
      <protection/>
    </xf>
    <xf numFmtId="49" fontId="29" fillId="55" borderId="37" xfId="0" applyNumberFormat="1" applyFont="1" applyFill="1" applyBorder="1" applyAlignment="1" applyProtection="1">
      <alignment vertical="center"/>
      <protection/>
    </xf>
    <xf numFmtId="49" fontId="29" fillId="55" borderId="33" xfId="0" applyNumberFormat="1" applyFont="1" applyFill="1" applyBorder="1" applyAlignment="1" applyProtection="1" quotePrefix="1">
      <alignment vertical="center"/>
      <protection/>
    </xf>
    <xf numFmtId="176" fontId="29" fillId="55" borderId="20" xfId="0" applyNumberFormat="1" applyFont="1" applyFill="1" applyBorder="1" applyAlignment="1" applyProtection="1">
      <alignment horizontal="left" vertical="center"/>
      <protection/>
    </xf>
    <xf numFmtId="176" fontId="0" fillId="55" borderId="20" xfId="0" applyNumberFormat="1" applyFill="1" applyBorder="1" applyAlignment="1" applyProtection="1">
      <alignment vertical="center"/>
      <protection/>
    </xf>
    <xf numFmtId="49" fontId="29" fillId="55" borderId="20" xfId="0" applyNumberFormat="1" applyFont="1" applyFill="1" applyBorder="1" applyAlignment="1" applyProtection="1">
      <alignment horizontal="left" vertical="center"/>
      <protection/>
    </xf>
    <xf numFmtId="49" fontId="29" fillId="55" borderId="20" xfId="0" applyNumberFormat="1" applyFont="1" applyFill="1" applyBorder="1" applyAlignment="1" applyProtection="1">
      <alignment horizontal="center" vertical="center"/>
      <protection/>
    </xf>
    <xf numFmtId="0" fontId="7" fillId="55" borderId="20" xfId="0" applyFont="1" applyFill="1" applyBorder="1" applyAlignment="1" applyProtection="1">
      <alignment horizontal="center" vertical="center"/>
      <protection/>
    </xf>
    <xf numFmtId="0" fontId="7" fillId="55" borderId="22" xfId="0" applyFont="1" applyFill="1" applyBorder="1" applyAlignment="1" applyProtection="1">
      <alignment vertical="center"/>
      <protection/>
    </xf>
    <xf numFmtId="176" fontId="7" fillId="0" borderId="21" xfId="0" applyNumberFormat="1" applyFont="1" applyBorder="1" applyAlignment="1" applyProtection="1">
      <alignment vertical="center"/>
      <protection/>
    </xf>
    <xf numFmtId="0" fontId="7" fillId="55" borderId="26" xfId="0" applyFont="1" applyFill="1" applyBorder="1" applyAlignment="1" applyProtection="1">
      <alignment vertical="center"/>
      <protection/>
    </xf>
    <xf numFmtId="176" fontId="7" fillId="0" borderId="40" xfId="0" applyNumberFormat="1" applyFont="1" applyBorder="1" applyAlignment="1" applyProtection="1">
      <alignment horizontal="center" vertical="center"/>
      <protection/>
    </xf>
    <xf numFmtId="0" fontId="7" fillId="55" borderId="22" xfId="0" applyFont="1" applyFill="1" applyBorder="1" applyAlignment="1" applyProtection="1">
      <alignment horizontal="center" vertical="center"/>
      <protection/>
    </xf>
    <xf numFmtId="0" fontId="7" fillId="55" borderId="20" xfId="0" applyFont="1" applyFill="1" applyBorder="1" applyAlignment="1" applyProtection="1">
      <alignment vertical="center"/>
      <protection/>
    </xf>
    <xf numFmtId="180" fontId="7" fillId="55" borderId="20" xfId="0" applyNumberFormat="1" applyFont="1" applyFill="1" applyBorder="1" applyAlignment="1" applyProtection="1">
      <alignment vertical="center"/>
      <protection/>
    </xf>
    <xf numFmtId="0" fontId="10" fillId="55" borderId="0" xfId="0" applyFont="1" applyFill="1" applyAlignment="1" applyProtection="1">
      <alignment horizontal="right" vertical="center"/>
      <protection/>
    </xf>
    <xf numFmtId="0" fontId="0" fillId="0" borderId="20" xfId="0" applyBorder="1" applyAlignment="1" applyProtection="1">
      <alignment horizontal="center" vertical="center" wrapText="1"/>
      <protection/>
    </xf>
    <xf numFmtId="4" fontId="29" fillId="0" borderId="20" xfId="0" applyNumberFormat="1" applyFont="1" applyBorder="1" applyAlignment="1" applyProtection="1">
      <alignment horizontal="center" vertical="center" wrapText="1"/>
      <protection/>
    </xf>
    <xf numFmtId="4" fontId="0" fillId="0" borderId="20" xfId="0" applyNumberFormat="1" applyBorder="1" applyAlignment="1" applyProtection="1">
      <alignment horizontal="center" vertical="center" wrapText="1"/>
      <protection/>
    </xf>
    <xf numFmtId="0" fontId="0" fillId="0" borderId="20" xfId="0" applyBorder="1" applyAlignment="1" applyProtection="1">
      <alignment vertical="center" wrapText="1"/>
      <protection/>
    </xf>
    <xf numFmtId="176" fontId="8" fillId="0" borderId="20" xfId="64" applyNumberFormat="1" applyFont="1" applyBorder="1" applyAlignment="1" applyProtection="1">
      <alignment horizontal="right" vertical="center"/>
      <protection/>
    </xf>
    <xf numFmtId="176" fontId="8" fillId="0" borderId="21" xfId="64" applyNumberFormat="1" applyFont="1" applyBorder="1" applyAlignment="1" applyProtection="1">
      <alignment horizontal="right" vertical="center"/>
      <protection/>
    </xf>
    <xf numFmtId="0" fontId="0" fillId="0" borderId="20"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0" fontId="6" fillId="0" borderId="42" xfId="0" applyFont="1" applyBorder="1" applyAlignment="1" applyProtection="1">
      <alignment horizontal="left" vertical="center" wrapText="1"/>
      <protection/>
    </xf>
    <xf numFmtId="0" fontId="6" fillId="0" borderId="42" xfId="0" applyFont="1" applyBorder="1" applyAlignment="1" applyProtection="1">
      <alignment horizontal="left" vertical="center"/>
      <protection/>
    </xf>
    <xf numFmtId="0" fontId="4" fillId="0" borderId="0" xfId="0" applyFont="1" applyAlignment="1" applyProtection="1">
      <alignment horizontal="center" vertical="center"/>
      <protection/>
    </xf>
    <xf numFmtId="176" fontId="0" fillId="55" borderId="43" xfId="0" applyNumberFormat="1" applyFont="1" applyFill="1" applyBorder="1" applyAlignment="1" applyProtection="1" quotePrefix="1">
      <alignment horizontal="center" vertical="center"/>
      <protection/>
    </xf>
    <xf numFmtId="176" fontId="0" fillId="55" borderId="44" xfId="0" applyNumberFormat="1" applyFont="1" applyFill="1" applyBorder="1" applyAlignment="1" applyProtection="1">
      <alignment horizontal="center" vertical="center"/>
      <protection/>
    </xf>
    <xf numFmtId="176" fontId="0" fillId="55" borderId="44" xfId="0" applyNumberFormat="1" applyFont="1" applyFill="1" applyBorder="1" applyAlignment="1" applyProtection="1" quotePrefix="1">
      <alignment horizontal="center" vertical="center"/>
      <protection/>
    </xf>
    <xf numFmtId="176" fontId="0" fillId="55" borderId="45" xfId="0" applyNumberFormat="1" applyFont="1" applyFill="1" applyBorder="1" applyAlignment="1" applyProtection="1">
      <alignment horizontal="center" vertical="center"/>
      <protection/>
    </xf>
    <xf numFmtId="176" fontId="0" fillId="55" borderId="43" xfId="64" applyNumberFormat="1" applyFont="1" applyFill="1" applyBorder="1" applyAlignment="1" applyProtection="1" quotePrefix="1">
      <alignment horizontal="center" vertical="center"/>
      <protection/>
    </xf>
    <xf numFmtId="176" fontId="0" fillId="55" borderId="44" xfId="64" applyNumberFormat="1" applyFont="1" applyFill="1" applyBorder="1" applyAlignment="1" applyProtection="1">
      <alignment horizontal="center" vertical="center"/>
      <protection/>
    </xf>
    <xf numFmtId="176" fontId="0" fillId="55" borderId="44" xfId="64" applyNumberFormat="1" applyFont="1" applyFill="1" applyBorder="1" applyAlignment="1" applyProtection="1" quotePrefix="1">
      <alignment horizontal="center" vertical="center"/>
      <protection/>
    </xf>
    <xf numFmtId="176" fontId="0" fillId="55" borderId="45" xfId="64" applyNumberFormat="1" applyFont="1" applyFill="1" applyBorder="1" applyAlignment="1" applyProtection="1">
      <alignment horizontal="center" vertical="center"/>
      <protection/>
    </xf>
    <xf numFmtId="0" fontId="6" fillId="0" borderId="42" xfId="64" applyFont="1" applyBorder="1" applyAlignment="1" applyProtection="1">
      <alignment horizontal="left" vertical="center" wrapText="1"/>
      <protection/>
    </xf>
    <xf numFmtId="0" fontId="6" fillId="0" borderId="42" xfId="64" applyFont="1" applyBorder="1" applyAlignment="1" applyProtection="1">
      <alignment horizontal="left" vertical="center"/>
      <protection/>
    </xf>
    <xf numFmtId="0" fontId="4" fillId="0" borderId="0" xfId="0" applyFont="1" applyAlignment="1" applyProtection="1">
      <alignment horizontal="center" vertical="center"/>
      <protection/>
    </xf>
    <xf numFmtId="176" fontId="0" fillId="55" borderId="43" xfId="0" applyNumberFormat="1" applyFont="1" applyFill="1" applyBorder="1" applyAlignment="1" applyProtection="1" quotePrefix="1">
      <alignment horizontal="center" vertical="center"/>
      <protection/>
    </xf>
    <xf numFmtId="176" fontId="0" fillId="55" borderId="44" xfId="0" applyNumberFormat="1" applyFont="1" applyFill="1" applyBorder="1" applyAlignment="1" applyProtection="1" quotePrefix="1">
      <alignment horizontal="center" vertical="center"/>
      <protection/>
    </xf>
    <xf numFmtId="176" fontId="0" fillId="55" borderId="45" xfId="0" applyNumberFormat="1" applyFont="1" applyFill="1" applyBorder="1" applyAlignment="1" applyProtection="1" quotePrefix="1">
      <alignment horizontal="center" vertical="center"/>
      <protection/>
    </xf>
    <xf numFmtId="0" fontId="6" fillId="0" borderId="42" xfId="0" applyFont="1" applyBorder="1" applyAlignment="1" applyProtection="1">
      <alignment horizontal="left" vertical="center" wrapText="1"/>
      <protection/>
    </xf>
    <xf numFmtId="0" fontId="6" fillId="0" borderId="42" xfId="0" applyFont="1" applyBorder="1" applyAlignment="1" applyProtection="1">
      <alignment horizontal="left" vertical="center"/>
      <protection/>
    </xf>
    <xf numFmtId="0" fontId="4" fillId="0" borderId="0" xfId="64" applyFont="1" applyAlignment="1" applyProtection="1">
      <alignment horizontal="center" vertical="center"/>
      <protection/>
    </xf>
    <xf numFmtId="176" fontId="0" fillId="55" borderId="43" xfId="0" applyNumberFormat="1" applyFont="1" applyFill="1" applyBorder="1" applyAlignment="1" applyProtection="1" quotePrefix="1">
      <alignment horizontal="center" vertical="center"/>
      <protection/>
    </xf>
    <xf numFmtId="176" fontId="0" fillId="55" borderId="44" xfId="0" applyNumberFormat="1" applyFont="1" applyFill="1" applyBorder="1" applyAlignment="1" applyProtection="1" quotePrefix="1">
      <alignment horizontal="center" vertical="center"/>
      <protection/>
    </xf>
    <xf numFmtId="176" fontId="0" fillId="55" borderId="45" xfId="0" applyNumberFormat="1" applyFont="1" applyFill="1" applyBorder="1" applyAlignment="1" applyProtection="1" quotePrefix="1">
      <alignment horizontal="center" vertical="center"/>
      <protection/>
    </xf>
    <xf numFmtId="178" fontId="0" fillId="55" borderId="19" xfId="0" applyNumberFormat="1" applyFont="1" applyFill="1" applyBorder="1" applyAlignment="1" applyProtection="1">
      <alignment horizontal="left" vertical="center"/>
      <protection/>
    </xf>
    <xf numFmtId="178" fontId="0" fillId="55" borderId="20" xfId="0" applyNumberFormat="1" applyFont="1" applyFill="1" applyBorder="1" applyAlignment="1" applyProtection="1">
      <alignment horizontal="left" vertical="center"/>
      <protection/>
    </xf>
    <xf numFmtId="178" fontId="0" fillId="55" borderId="36" xfId="0" applyNumberFormat="1" applyFont="1" applyFill="1" applyBorder="1" applyAlignment="1" applyProtection="1">
      <alignment horizontal="left" vertical="center"/>
      <protection/>
    </xf>
    <xf numFmtId="178" fontId="0" fillId="55" borderId="29" xfId="0" applyNumberFormat="1" applyFont="1" applyFill="1" applyBorder="1" applyAlignment="1" applyProtection="1">
      <alignment horizontal="left" vertical="center"/>
      <protection/>
    </xf>
    <xf numFmtId="0" fontId="0" fillId="0" borderId="42" xfId="0" applyFont="1" applyBorder="1" applyAlignment="1" applyProtection="1">
      <alignment horizontal="left" vertical="center" wrapText="1"/>
      <protection/>
    </xf>
    <xf numFmtId="0" fontId="0" fillId="0" borderId="42" xfId="0" applyFont="1" applyBorder="1" applyAlignment="1" applyProtection="1">
      <alignment horizontal="left" vertical="center"/>
      <protection/>
    </xf>
    <xf numFmtId="176" fontId="0" fillId="55" borderId="37" xfId="0" applyNumberFormat="1" applyFont="1" applyFill="1" applyBorder="1" applyAlignment="1" applyProtection="1" quotePrefix="1">
      <alignment horizontal="center" vertical="center"/>
      <protection/>
    </xf>
    <xf numFmtId="176" fontId="0" fillId="55" borderId="33" xfId="0" applyNumberFormat="1" applyFont="1" applyFill="1" applyBorder="1" applyAlignment="1" applyProtection="1">
      <alignment horizontal="center" vertical="center"/>
      <protection/>
    </xf>
    <xf numFmtId="176" fontId="0" fillId="55" borderId="38" xfId="0" applyNumberFormat="1" applyFont="1" applyFill="1" applyBorder="1" applyAlignment="1" applyProtection="1">
      <alignment horizontal="center" vertical="center"/>
      <protection/>
    </xf>
    <xf numFmtId="176" fontId="0" fillId="55" borderId="46" xfId="0" applyNumberFormat="1" applyFont="1" applyFill="1" applyBorder="1" applyAlignment="1" applyProtection="1" quotePrefix="1">
      <alignment horizontal="center" vertical="center"/>
      <protection/>
    </xf>
    <xf numFmtId="176" fontId="0" fillId="55" borderId="47" xfId="0" applyNumberFormat="1" applyFont="1" applyFill="1" applyBorder="1" applyAlignment="1" applyProtection="1">
      <alignment horizontal="center" vertical="center"/>
      <protection/>
    </xf>
    <xf numFmtId="176" fontId="0" fillId="55" borderId="48" xfId="0" applyNumberFormat="1" applyFont="1" applyFill="1" applyBorder="1" applyAlignment="1" applyProtection="1">
      <alignment horizontal="center" vertical="center"/>
      <protection/>
    </xf>
    <xf numFmtId="176" fontId="0" fillId="55" borderId="49" xfId="0" applyNumberFormat="1" applyFont="1" applyFill="1" applyBorder="1" applyAlignment="1" applyProtection="1" quotePrefix="1">
      <alignment horizontal="center" vertical="center" wrapText="1"/>
      <protection/>
    </xf>
    <xf numFmtId="176" fontId="0" fillId="55" borderId="50" xfId="0" applyNumberFormat="1" applyFont="1" applyFill="1" applyBorder="1" applyAlignment="1" applyProtection="1">
      <alignment horizontal="center" vertical="center" wrapText="1"/>
      <protection/>
    </xf>
    <xf numFmtId="176" fontId="0" fillId="55" borderId="41" xfId="0" applyNumberFormat="1" applyFont="1" applyFill="1" applyBorder="1" applyAlignment="1" applyProtection="1">
      <alignment horizontal="center" vertical="center" wrapText="1"/>
      <protection/>
    </xf>
    <xf numFmtId="176" fontId="0" fillId="55" borderId="51" xfId="0" applyNumberFormat="1" applyFont="1" applyFill="1" applyBorder="1" applyAlignment="1" applyProtection="1" quotePrefix="1">
      <alignment horizontal="center" vertical="center" wrapText="1"/>
      <protection/>
    </xf>
    <xf numFmtId="176" fontId="0" fillId="55" borderId="52" xfId="0" applyNumberFormat="1" applyFont="1" applyFill="1" applyBorder="1" applyAlignment="1" applyProtection="1">
      <alignment horizontal="center" vertical="center" wrapText="1"/>
      <protection/>
    </xf>
    <xf numFmtId="176" fontId="0" fillId="55" borderId="53" xfId="0" applyNumberFormat="1" applyFont="1" applyFill="1" applyBorder="1" applyAlignment="1" applyProtection="1">
      <alignment horizontal="center" vertical="center" wrapText="1"/>
      <protection/>
    </xf>
    <xf numFmtId="176" fontId="0" fillId="55" borderId="24" xfId="0" applyNumberFormat="1" applyFont="1" applyFill="1" applyBorder="1" applyAlignment="1" applyProtection="1">
      <alignment horizontal="center" vertical="center" wrapText="1"/>
      <protection/>
    </xf>
    <xf numFmtId="176" fontId="0" fillId="55" borderId="34" xfId="0" applyNumberFormat="1" applyFont="1" applyFill="1" applyBorder="1" applyAlignment="1" applyProtection="1">
      <alignment horizontal="center" vertical="center" wrapText="1"/>
      <protection/>
    </xf>
    <xf numFmtId="176" fontId="0" fillId="55" borderId="46" xfId="0" applyNumberFormat="1" applyFont="1" applyFill="1" applyBorder="1" applyAlignment="1" applyProtection="1">
      <alignment horizontal="center" vertical="center" wrapText="1"/>
      <protection/>
    </xf>
    <xf numFmtId="176" fontId="0" fillId="55" borderId="47" xfId="0" applyNumberFormat="1" applyFont="1" applyFill="1" applyBorder="1" applyAlignment="1" applyProtection="1">
      <alignment horizontal="center" vertical="center" wrapText="1"/>
      <protection/>
    </xf>
    <xf numFmtId="176" fontId="0" fillId="55" borderId="25" xfId="0" applyNumberFormat="1" applyFont="1" applyFill="1" applyBorder="1" applyAlignment="1" applyProtection="1" quotePrefix="1">
      <alignment horizontal="center" vertical="center" wrapText="1"/>
      <protection/>
    </xf>
    <xf numFmtId="176" fontId="0" fillId="55" borderId="54" xfId="0" applyNumberFormat="1" applyFont="1" applyFill="1" applyBorder="1" applyAlignment="1" applyProtection="1" quotePrefix="1">
      <alignment horizontal="center" vertical="center" wrapText="1"/>
      <protection/>
    </xf>
    <xf numFmtId="176" fontId="0" fillId="55" borderId="55" xfId="0" applyNumberFormat="1" applyFont="1" applyFill="1" applyBorder="1" applyAlignment="1" applyProtection="1">
      <alignment horizontal="center" vertical="center" wrapText="1"/>
      <protection/>
    </xf>
    <xf numFmtId="176" fontId="0" fillId="0" borderId="49" xfId="0" applyNumberFormat="1" applyFont="1" applyBorder="1" applyAlignment="1" applyProtection="1" quotePrefix="1">
      <alignment horizontal="center" vertical="center" wrapText="1"/>
      <protection/>
    </xf>
    <xf numFmtId="176" fontId="0" fillId="0" borderId="50" xfId="0" applyNumberFormat="1" applyFont="1" applyBorder="1" applyAlignment="1" applyProtection="1">
      <alignment horizontal="center" vertical="center" wrapText="1"/>
      <protection/>
    </xf>
    <xf numFmtId="176" fontId="0" fillId="0" borderId="41" xfId="0" applyNumberFormat="1" applyFont="1" applyBorder="1" applyAlignment="1" applyProtection="1">
      <alignment horizontal="center" vertical="center" wrapText="1"/>
      <protection/>
    </xf>
    <xf numFmtId="176" fontId="29" fillId="55" borderId="46" xfId="0" applyNumberFormat="1" applyFont="1" applyFill="1" applyBorder="1" applyAlignment="1" applyProtection="1" quotePrefix="1">
      <alignment horizontal="center" vertical="center"/>
      <protection/>
    </xf>
    <xf numFmtId="176" fontId="29" fillId="55" borderId="47" xfId="0" applyNumberFormat="1" applyFont="1" applyFill="1" applyBorder="1" applyAlignment="1" applyProtection="1">
      <alignment horizontal="center" vertical="center"/>
      <protection/>
    </xf>
    <xf numFmtId="176" fontId="29" fillId="55" borderId="48" xfId="0" applyNumberFormat="1" applyFont="1" applyFill="1" applyBorder="1" applyAlignment="1" applyProtection="1">
      <alignment horizontal="center" vertical="center"/>
      <protection/>
    </xf>
    <xf numFmtId="49" fontId="29" fillId="55" borderId="37" xfId="0" applyNumberFormat="1" applyFont="1" applyFill="1" applyBorder="1" applyAlignment="1" applyProtection="1">
      <alignment horizontal="left" vertical="center"/>
      <protection/>
    </xf>
    <xf numFmtId="49" fontId="29" fillId="55" borderId="38" xfId="0" applyNumberFormat="1" applyFont="1" applyFill="1" applyBorder="1" applyAlignment="1" applyProtection="1">
      <alignment horizontal="left" vertical="center"/>
      <protection/>
    </xf>
    <xf numFmtId="176" fontId="0" fillId="55" borderId="37" xfId="0" applyNumberFormat="1" applyFont="1" applyFill="1" applyBorder="1" applyAlignment="1" applyProtection="1" quotePrefix="1">
      <alignment horizontal="center" vertical="center"/>
      <protection/>
    </xf>
    <xf numFmtId="176" fontId="0" fillId="55" borderId="33" xfId="0" applyNumberFormat="1" applyFont="1" applyFill="1" applyBorder="1" applyAlignment="1" applyProtection="1" quotePrefix="1">
      <alignment horizontal="center" vertical="center"/>
      <protection/>
    </xf>
    <xf numFmtId="176" fontId="0" fillId="55" borderId="38" xfId="0" applyNumberFormat="1" applyFont="1" applyFill="1" applyBorder="1" applyAlignment="1" applyProtection="1" quotePrefix="1">
      <alignment horizontal="center" vertical="center"/>
      <protection/>
    </xf>
    <xf numFmtId="176" fontId="0" fillId="55" borderId="46" xfId="0" applyNumberFormat="1" applyFont="1" applyFill="1" applyBorder="1" applyAlignment="1" applyProtection="1" quotePrefix="1">
      <alignment horizontal="center" vertical="center"/>
      <protection/>
    </xf>
    <xf numFmtId="176" fontId="0" fillId="55" borderId="47" xfId="0" applyNumberFormat="1" applyFont="1" applyFill="1" applyBorder="1" applyAlignment="1" applyProtection="1" quotePrefix="1">
      <alignment horizontal="center" vertical="center"/>
      <protection/>
    </xf>
    <xf numFmtId="176" fontId="0" fillId="55" borderId="48" xfId="0" applyNumberFormat="1" applyFont="1" applyFill="1" applyBorder="1" applyAlignment="1" applyProtection="1" quotePrefix="1">
      <alignment horizontal="center" vertical="center"/>
      <protection/>
    </xf>
    <xf numFmtId="178" fontId="0" fillId="55" borderId="37" xfId="0" applyNumberFormat="1" applyFont="1" applyFill="1" applyBorder="1" applyAlignment="1" applyProtection="1">
      <alignment horizontal="left" vertical="center"/>
      <protection/>
    </xf>
    <xf numFmtId="178" fontId="0" fillId="55" borderId="38" xfId="0" applyNumberFormat="1" applyFont="1" applyFill="1" applyBorder="1" applyAlignment="1" applyProtection="1">
      <alignment horizontal="left" vertical="center"/>
      <protection/>
    </xf>
    <xf numFmtId="0" fontId="0" fillId="0" borderId="42" xfId="0" applyFont="1" applyBorder="1" applyAlignment="1" applyProtection="1">
      <alignment horizontal="left" vertical="center" wrapText="1"/>
      <protection/>
    </xf>
    <xf numFmtId="0" fontId="0" fillId="0" borderId="42" xfId="0" applyFont="1" applyBorder="1" applyAlignment="1" applyProtection="1">
      <alignment horizontal="left" vertical="center"/>
      <protection/>
    </xf>
    <xf numFmtId="176" fontId="0" fillId="55" borderId="54" xfId="0" applyNumberFormat="1" applyFont="1" applyFill="1" applyBorder="1" applyAlignment="1" applyProtection="1" quotePrefix="1">
      <alignment horizontal="center" vertical="center" wrapText="1"/>
      <protection/>
    </xf>
    <xf numFmtId="176" fontId="0" fillId="55" borderId="55" xfId="0" applyNumberFormat="1" applyFont="1" applyFill="1" applyBorder="1" applyAlignment="1" applyProtection="1" quotePrefix="1">
      <alignment horizontal="center" vertical="center" wrapText="1"/>
      <protection/>
    </xf>
    <xf numFmtId="176" fontId="0" fillId="55" borderId="49" xfId="0" applyNumberFormat="1" applyFont="1" applyFill="1" applyBorder="1" applyAlignment="1" applyProtection="1" quotePrefix="1">
      <alignment horizontal="center" vertical="center" wrapText="1"/>
      <protection/>
    </xf>
    <xf numFmtId="176" fontId="0" fillId="55" borderId="50" xfId="0" applyNumberFormat="1" applyFont="1" applyFill="1" applyBorder="1" applyAlignment="1" applyProtection="1" quotePrefix="1">
      <alignment horizontal="center" vertical="center" wrapText="1"/>
      <protection/>
    </xf>
    <xf numFmtId="176" fontId="0" fillId="55" borderId="41" xfId="0" applyNumberFormat="1" applyFont="1" applyFill="1" applyBorder="1" applyAlignment="1" applyProtection="1" quotePrefix="1">
      <alignment horizontal="center" vertical="center" wrapText="1"/>
      <protection/>
    </xf>
    <xf numFmtId="176" fontId="0" fillId="0" borderId="49" xfId="0" applyNumberFormat="1" applyFont="1" applyBorder="1" applyAlignment="1" applyProtection="1" quotePrefix="1">
      <alignment horizontal="center" vertical="center" wrapText="1"/>
      <protection/>
    </xf>
    <xf numFmtId="176" fontId="0" fillId="0" borderId="50" xfId="0" applyNumberFormat="1" applyFont="1" applyBorder="1" applyAlignment="1" applyProtection="1" quotePrefix="1">
      <alignment horizontal="center" vertical="center" wrapText="1"/>
      <protection/>
    </xf>
    <xf numFmtId="176" fontId="0" fillId="0" borderId="41" xfId="0" applyNumberFormat="1" applyFont="1" applyBorder="1" applyAlignment="1" applyProtection="1" quotePrefix="1">
      <alignment horizontal="center" vertical="center" wrapText="1"/>
      <protection/>
    </xf>
    <xf numFmtId="176" fontId="0" fillId="55" borderId="51" xfId="0" applyNumberFormat="1" applyFont="1" applyFill="1" applyBorder="1" applyAlignment="1" applyProtection="1" quotePrefix="1">
      <alignment horizontal="center" vertical="center" wrapText="1"/>
      <protection/>
    </xf>
    <xf numFmtId="176" fontId="0" fillId="55" borderId="52" xfId="0" applyNumberFormat="1" applyFont="1" applyFill="1" applyBorder="1" applyAlignment="1" applyProtection="1" quotePrefix="1">
      <alignment horizontal="center" vertical="center" wrapText="1"/>
      <protection/>
    </xf>
    <xf numFmtId="176" fontId="0" fillId="55" borderId="53" xfId="0" applyNumberFormat="1" applyFont="1" applyFill="1" applyBorder="1" applyAlignment="1" applyProtection="1" quotePrefix="1">
      <alignment horizontal="center" vertical="center" wrapText="1"/>
      <protection/>
    </xf>
    <xf numFmtId="176" fontId="0" fillId="55" borderId="24" xfId="0" applyNumberFormat="1" applyFont="1" applyFill="1" applyBorder="1" applyAlignment="1" applyProtection="1">
      <alignment horizontal="center" vertical="center" wrapText="1"/>
      <protection/>
    </xf>
    <xf numFmtId="176" fontId="0" fillId="55" borderId="34" xfId="0" applyNumberFormat="1" applyFont="1" applyFill="1" applyBorder="1" applyAlignment="1" applyProtection="1" quotePrefix="1">
      <alignment horizontal="center" vertical="center" wrapText="1"/>
      <protection/>
    </xf>
    <xf numFmtId="176" fontId="0" fillId="55" borderId="46" xfId="0" applyNumberFormat="1" applyFont="1" applyFill="1" applyBorder="1" applyAlignment="1" applyProtection="1" quotePrefix="1">
      <alignment horizontal="center" vertical="center" wrapText="1"/>
      <protection/>
    </xf>
    <xf numFmtId="176" fontId="0" fillId="55" borderId="47" xfId="0" applyNumberFormat="1" applyFont="1" applyFill="1" applyBorder="1" applyAlignment="1" applyProtection="1" quotePrefix="1">
      <alignment horizontal="center" vertical="center" wrapText="1"/>
      <protection/>
    </xf>
    <xf numFmtId="0" fontId="0" fillId="0" borderId="42" xfId="0" applyFont="1" applyBorder="1" applyAlignment="1" applyProtection="1">
      <alignment horizontal="left" vertical="center" wrapText="1"/>
      <protection/>
    </xf>
    <xf numFmtId="0" fontId="0" fillId="0" borderId="42" xfId="0" applyFont="1" applyBorder="1" applyAlignment="1" applyProtection="1">
      <alignment horizontal="left" vertical="center"/>
      <protection/>
    </xf>
    <xf numFmtId="176" fontId="0" fillId="55" borderId="54" xfId="0" applyNumberFormat="1" applyFont="1" applyFill="1" applyBorder="1" applyAlignment="1" applyProtection="1" quotePrefix="1">
      <alignment horizontal="center" vertical="center" wrapText="1"/>
      <protection/>
    </xf>
    <xf numFmtId="176" fontId="0" fillId="55" borderId="55" xfId="0" applyNumberFormat="1" applyFont="1" applyFill="1" applyBorder="1" applyAlignment="1" applyProtection="1" quotePrefix="1">
      <alignment horizontal="center" vertical="center" wrapText="1"/>
      <protection/>
    </xf>
    <xf numFmtId="176" fontId="0" fillId="0" borderId="49" xfId="0" applyNumberFormat="1" applyFont="1" applyBorder="1" applyAlignment="1" applyProtection="1" quotePrefix="1">
      <alignment horizontal="center" vertical="center" wrapText="1"/>
      <protection/>
    </xf>
    <xf numFmtId="176" fontId="0" fillId="0" borderId="50" xfId="0" applyNumberFormat="1" applyFont="1" applyBorder="1" applyAlignment="1" applyProtection="1" quotePrefix="1">
      <alignment horizontal="center" vertical="center" wrapText="1"/>
      <protection/>
    </xf>
    <xf numFmtId="176" fontId="0" fillId="0" borderId="41" xfId="0" applyNumberFormat="1" applyFont="1" applyBorder="1" applyAlignment="1" applyProtection="1" quotePrefix="1">
      <alignment horizontal="center" vertical="center" wrapText="1"/>
      <protection/>
    </xf>
    <xf numFmtId="176" fontId="0" fillId="55" borderId="37" xfId="0" applyNumberFormat="1" applyFont="1" applyFill="1" applyBorder="1" applyAlignment="1" applyProtection="1" quotePrefix="1">
      <alignment horizontal="center" vertical="center"/>
      <protection/>
    </xf>
    <xf numFmtId="176" fontId="0" fillId="55" borderId="33" xfId="0" applyNumberFormat="1" applyFont="1" applyFill="1" applyBorder="1" applyAlignment="1" applyProtection="1" quotePrefix="1">
      <alignment horizontal="center" vertical="center"/>
      <protection/>
    </xf>
    <xf numFmtId="176" fontId="0" fillId="55" borderId="38" xfId="0" applyNumberFormat="1" applyFont="1" applyFill="1" applyBorder="1" applyAlignment="1" applyProtection="1" quotePrefix="1">
      <alignment horizontal="center" vertical="center"/>
      <protection/>
    </xf>
    <xf numFmtId="176" fontId="0" fillId="55" borderId="46" xfId="0" applyNumberFormat="1" applyFont="1" applyFill="1" applyBorder="1" applyAlignment="1" applyProtection="1" quotePrefix="1">
      <alignment horizontal="center" vertical="center"/>
      <protection/>
    </xf>
    <xf numFmtId="176" fontId="0" fillId="55" borderId="47" xfId="0" applyNumberFormat="1" applyFont="1" applyFill="1" applyBorder="1" applyAlignment="1" applyProtection="1" quotePrefix="1">
      <alignment horizontal="center" vertical="center"/>
      <protection/>
    </xf>
    <xf numFmtId="176" fontId="0" fillId="55" borderId="48" xfId="0" applyNumberFormat="1" applyFont="1" applyFill="1" applyBorder="1" applyAlignment="1" applyProtection="1" quotePrefix="1">
      <alignment horizontal="center" vertical="center"/>
      <protection/>
    </xf>
    <xf numFmtId="176" fontId="0" fillId="55" borderId="49" xfId="0" applyNumberFormat="1" applyFont="1" applyFill="1" applyBorder="1" applyAlignment="1" applyProtection="1" quotePrefix="1">
      <alignment horizontal="center" vertical="center" wrapText="1"/>
      <protection/>
    </xf>
    <xf numFmtId="176" fontId="0" fillId="55" borderId="50" xfId="0" applyNumberFormat="1" applyFont="1" applyFill="1" applyBorder="1" applyAlignment="1" applyProtection="1" quotePrefix="1">
      <alignment horizontal="center" vertical="center" wrapText="1"/>
      <protection/>
    </xf>
    <xf numFmtId="176" fontId="0" fillId="55" borderId="41" xfId="0" applyNumberFormat="1" applyFont="1" applyFill="1" applyBorder="1" applyAlignment="1" applyProtection="1" quotePrefix="1">
      <alignment horizontal="center" vertical="center" wrapText="1"/>
      <protection/>
    </xf>
    <xf numFmtId="176" fontId="0" fillId="55" borderId="25" xfId="0" applyNumberFormat="1" applyFont="1" applyFill="1" applyBorder="1" applyAlignment="1" applyProtection="1" quotePrefix="1">
      <alignment horizontal="center" vertical="center" wrapText="1"/>
      <protection/>
    </xf>
    <xf numFmtId="0" fontId="5" fillId="55" borderId="35" xfId="0" applyFont="1" applyFill="1" applyBorder="1" applyAlignment="1" applyProtection="1">
      <alignment horizontal="left" vertical="center"/>
      <protection/>
    </xf>
    <xf numFmtId="176" fontId="0" fillId="55" borderId="51" xfId="0" applyNumberFormat="1" applyFont="1" applyFill="1" applyBorder="1" applyAlignment="1" applyProtection="1" quotePrefix="1">
      <alignment horizontal="center" vertical="center" wrapText="1"/>
      <protection/>
    </xf>
    <xf numFmtId="176" fontId="0" fillId="55" borderId="52" xfId="0" applyNumberFormat="1" applyFont="1" applyFill="1" applyBorder="1" applyAlignment="1" applyProtection="1" quotePrefix="1">
      <alignment horizontal="center" vertical="center" wrapText="1"/>
      <protection/>
    </xf>
    <xf numFmtId="176" fontId="0" fillId="55" borderId="53" xfId="0" applyNumberFormat="1" applyFont="1" applyFill="1" applyBorder="1" applyAlignment="1" applyProtection="1" quotePrefix="1">
      <alignment horizontal="center" vertical="center" wrapText="1"/>
      <protection/>
    </xf>
    <xf numFmtId="176" fontId="0" fillId="55" borderId="24" xfId="0" applyNumberFormat="1" applyFont="1" applyFill="1" applyBorder="1" applyAlignment="1" applyProtection="1">
      <alignment horizontal="center" vertical="center" wrapText="1"/>
      <protection/>
    </xf>
    <xf numFmtId="176" fontId="0" fillId="55" borderId="34" xfId="0" applyNumberFormat="1" applyFont="1" applyFill="1" applyBorder="1" applyAlignment="1" applyProtection="1" quotePrefix="1">
      <alignment horizontal="center" vertical="center" wrapText="1"/>
      <protection/>
    </xf>
    <xf numFmtId="176" fontId="0" fillId="55" borderId="46" xfId="0" applyNumberFormat="1" applyFont="1" applyFill="1" applyBorder="1" applyAlignment="1" applyProtection="1" quotePrefix="1">
      <alignment horizontal="center" vertical="center" wrapText="1"/>
      <protection/>
    </xf>
    <xf numFmtId="176" fontId="0" fillId="55" borderId="47" xfId="0" applyNumberFormat="1" applyFont="1" applyFill="1" applyBorder="1" applyAlignment="1" applyProtection="1" quotePrefix="1">
      <alignment horizontal="center" vertical="center" wrapText="1"/>
      <protection/>
    </xf>
    <xf numFmtId="176" fontId="0" fillId="55" borderId="25" xfId="0" applyNumberFormat="1" applyFont="1" applyFill="1" applyBorder="1" applyAlignment="1" applyProtection="1" quotePrefix="1">
      <alignment horizontal="center" vertical="center" wrapText="1"/>
      <protection/>
    </xf>
    <xf numFmtId="176" fontId="0" fillId="55" borderId="37" xfId="0" applyNumberFormat="1" applyFont="1" applyFill="1" applyBorder="1" applyAlignment="1" applyProtection="1">
      <alignment horizontal="left" vertical="center"/>
      <protection/>
    </xf>
    <xf numFmtId="176" fontId="0" fillId="55" borderId="33" xfId="0" applyNumberFormat="1" applyFont="1" applyFill="1" applyBorder="1" applyAlignment="1" applyProtection="1">
      <alignment horizontal="left" vertical="center"/>
      <protection/>
    </xf>
    <xf numFmtId="176" fontId="0" fillId="55" borderId="28" xfId="0" applyNumberFormat="1" applyFont="1" applyFill="1" applyBorder="1" applyAlignment="1" applyProtection="1">
      <alignment horizontal="left" vertical="center"/>
      <protection/>
    </xf>
    <xf numFmtId="176" fontId="0" fillId="55" borderId="56" xfId="0" applyNumberFormat="1" applyFont="1" applyFill="1" applyBorder="1" applyAlignment="1" applyProtection="1">
      <alignment horizontal="left" vertical="center"/>
      <protection/>
    </xf>
    <xf numFmtId="176" fontId="0" fillId="55" borderId="49" xfId="0" applyNumberFormat="1" applyFont="1" applyFill="1" applyBorder="1" applyAlignment="1" applyProtection="1">
      <alignment horizontal="center" vertical="center" wrapText="1"/>
      <protection/>
    </xf>
    <xf numFmtId="49" fontId="0" fillId="55" borderId="37" xfId="0" applyNumberFormat="1" applyFont="1" applyFill="1" applyBorder="1" applyAlignment="1" applyProtection="1" quotePrefix="1">
      <alignment horizontal="center" vertical="center"/>
      <protection/>
    </xf>
    <xf numFmtId="49" fontId="0" fillId="55" borderId="33" xfId="0" applyNumberFormat="1" applyFont="1" applyFill="1" applyBorder="1" applyAlignment="1" applyProtection="1">
      <alignment horizontal="center" vertical="center"/>
      <protection/>
    </xf>
    <xf numFmtId="49" fontId="0" fillId="55" borderId="38" xfId="0" applyNumberFormat="1" applyFont="1" applyFill="1" applyBorder="1" applyAlignment="1" applyProtection="1">
      <alignment horizontal="center" vertical="center"/>
      <protection/>
    </xf>
    <xf numFmtId="49" fontId="29" fillId="55" borderId="20" xfId="0" applyNumberFormat="1" applyFont="1" applyFill="1" applyBorder="1" applyAlignment="1" applyProtection="1">
      <alignment horizontal="left" vertical="center"/>
      <protection/>
    </xf>
    <xf numFmtId="49" fontId="29" fillId="55" borderId="20" xfId="0" applyNumberFormat="1" applyFont="1" applyFill="1" applyBorder="1" applyAlignment="1" applyProtection="1" quotePrefix="1">
      <alignment horizontal="left" vertical="center"/>
      <protection/>
    </xf>
    <xf numFmtId="49" fontId="0" fillId="55" borderId="37" xfId="0" applyNumberFormat="1" applyFont="1" applyFill="1" applyBorder="1" applyAlignment="1" applyProtection="1" quotePrefix="1">
      <alignment horizontal="center" vertical="center"/>
      <protection/>
    </xf>
    <xf numFmtId="49" fontId="0" fillId="55" borderId="38" xfId="0" applyNumberFormat="1" applyFont="1" applyFill="1" applyBorder="1" applyAlignment="1" applyProtection="1" quotePrefix="1">
      <alignment horizontal="center" vertical="center"/>
      <protection/>
    </xf>
    <xf numFmtId="176" fontId="0" fillId="55" borderId="49" xfId="0" applyNumberFormat="1" applyFont="1" applyFill="1" applyBorder="1" applyAlignment="1" applyProtection="1">
      <alignment horizontal="center" vertical="center" wrapText="1"/>
      <protection/>
    </xf>
    <xf numFmtId="176" fontId="0" fillId="55" borderId="49" xfId="0" applyNumberFormat="1" applyFont="1" applyFill="1" applyBorder="1" applyAlignment="1" applyProtection="1">
      <alignment horizontal="center" vertical="center" wrapText="1"/>
      <protection/>
    </xf>
    <xf numFmtId="49" fontId="0" fillId="55" borderId="37" xfId="0" applyNumberFormat="1" applyFont="1" applyFill="1" applyBorder="1" applyAlignment="1" applyProtection="1" quotePrefix="1">
      <alignment horizontal="center" vertical="center"/>
      <protection/>
    </xf>
    <xf numFmtId="49" fontId="0" fillId="55" borderId="38" xfId="0" applyNumberFormat="1" applyFont="1" applyFill="1" applyBorder="1" applyAlignment="1" applyProtection="1" quotePrefix="1">
      <alignment horizontal="center" vertical="center"/>
      <protection/>
    </xf>
    <xf numFmtId="176" fontId="0" fillId="55" borderId="57" xfId="0" applyNumberFormat="1"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176" fontId="0" fillId="55" borderId="57" xfId="0" applyNumberFormat="1" applyFont="1" applyFill="1" applyBorder="1" applyAlignment="1" applyProtection="1" quotePrefix="1">
      <alignment horizontal="center" vertical="center"/>
      <protection/>
    </xf>
    <xf numFmtId="176" fontId="0" fillId="55" borderId="57" xfId="0" applyNumberFormat="1" applyFont="1" applyFill="1" applyBorder="1" applyAlignment="1" applyProtection="1" quotePrefix="1">
      <alignment horizontal="center" vertical="center"/>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43"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9" fillId="55" borderId="0" xfId="0" applyFont="1" applyFill="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6" fillId="55" borderId="35" xfId="0" applyFont="1" applyFill="1" applyBorder="1" applyAlignment="1" applyProtection="1">
      <alignment horizontal="left" vertical="center" wrapText="1"/>
      <protection/>
    </xf>
    <xf numFmtId="0" fontId="0" fillId="0" borderId="20" xfId="0" applyBorder="1" applyAlignment="1" applyProtection="1">
      <alignment horizontal="center" vertical="center" wrapText="1"/>
      <protection/>
    </xf>
    <xf numFmtId="178" fontId="29" fillId="55" borderId="20" xfId="0" applyNumberFormat="1" applyFont="1" applyFill="1" applyBorder="1" applyAlignment="1" applyProtection="1">
      <alignment horizontal="left" vertical="center"/>
      <protection/>
    </xf>
    <xf numFmtId="178" fontId="0" fillId="55" borderId="20" xfId="0" applyNumberFormat="1" applyFill="1" applyBorder="1" applyAlignment="1" applyProtection="1">
      <alignment horizontal="left" vertical="center"/>
      <protection/>
    </xf>
    <xf numFmtId="0" fontId="5" fillId="55" borderId="47" xfId="0" applyFont="1" applyFill="1" applyBorder="1" applyAlignment="1" applyProtection="1">
      <alignment horizontal="left" vertical="center"/>
      <protection/>
    </xf>
    <xf numFmtId="0" fontId="0" fillId="0" borderId="37"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30" fillId="55" borderId="0" xfId="0" applyFont="1" applyFill="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9" fillId="55" borderId="0" xfId="0" applyFont="1" applyFill="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0" fillId="0" borderId="20"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43"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44"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5" fillId="55" borderId="35" xfId="0" applyFont="1" applyFill="1" applyBorder="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44" xfId="0"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0" fillId="0" borderId="46" xfId="0" applyFont="1" applyBorder="1" applyAlignment="1" applyProtection="1">
      <alignment horizontal="center" vertical="center" wrapText="1"/>
      <protection/>
    </xf>
    <xf numFmtId="0" fontId="0" fillId="0" borderId="48"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9" fillId="55" borderId="0" xfId="0" applyFont="1" applyFill="1" applyAlignment="1" applyProtection="1">
      <alignment horizontal="center" vertical="center" wrapText="1"/>
      <protection/>
    </xf>
    <xf numFmtId="0" fontId="3" fillId="55" borderId="0" xfId="0" applyFont="1" applyFill="1" applyAlignment="1" applyProtection="1">
      <alignment vertical="center" wrapText="1"/>
      <protection/>
    </xf>
    <xf numFmtId="0" fontId="6" fillId="55" borderId="0" xfId="0" applyFont="1" applyFill="1" applyAlignment="1" applyProtection="1">
      <alignment horizontal="center" vertical="center" wrapText="1"/>
      <protection/>
    </xf>
    <xf numFmtId="0" fontId="6" fillId="55" borderId="0" xfId="0" applyFont="1" applyFill="1" applyAlignment="1" applyProtection="1">
      <alignment vertical="center" wrapText="1"/>
      <protection/>
    </xf>
    <xf numFmtId="0" fontId="5" fillId="55" borderId="0" xfId="0" applyFont="1" applyFill="1" applyAlignment="1" applyProtection="1">
      <alignment horizontal="right" vertical="center"/>
      <protection/>
    </xf>
    <xf numFmtId="0" fontId="5" fillId="55" borderId="0" xfId="0" applyFont="1" applyFill="1" applyAlignment="1" applyProtection="1">
      <alignment horizontal="left" vertical="center"/>
      <protection/>
    </xf>
    <xf numFmtId="0" fontId="6" fillId="55" borderId="0" xfId="0" applyFont="1" applyFill="1" applyBorder="1" applyAlignment="1" applyProtection="1">
      <alignment horizontal="left" vertical="center" wrapText="1"/>
      <protection/>
    </xf>
    <xf numFmtId="0" fontId="6" fillId="55" borderId="0" xfId="0" applyFont="1" applyFill="1" applyBorder="1" applyAlignment="1" applyProtection="1">
      <alignment vertical="center" wrapText="1"/>
      <protection/>
    </xf>
    <xf numFmtId="4" fontId="10" fillId="0" borderId="20" xfId="0" applyNumberFormat="1" applyFont="1" applyBorder="1" applyAlignment="1">
      <alignment horizontal="center" vertical="center" shrinkToFit="1"/>
    </xf>
    <xf numFmtId="4" fontId="0" fillId="0" borderId="20" xfId="0" applyNumberFormat="1" applyFont="1" applyBorder="1" applyAlignment="1" applyProtection="1">
      <alignment horizontal="left" vertical="center" wrapText="1"/>
      <protection/>
    </xf>
    <xf numFmtId="176" fontId="0" fillId="55" borderId="20" xfId="0" applyNumberFormat="1" applyFont="1" applyFill="1" applyBorder="1" applyAlignment="1" applyProtection="1">
      <alignment horizontal="left" vertical="center"/>
      <protection/>
    </xf>
    <xf numFmtId="0" fontId="0" fillId="0" borderId="20"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38" xfId="0" applyFont="1" applyBorder="1" applyAlignment="1" applyProtection="1">
      <alignment horizontal="left" vertical="center" wrapText="1"/>
      <protection/>
    </xf>
    <xf numFmtId="176" fontId="0" fillId="55" borderId="20" xfId="0" applyNumberFormat="1" applyFont="1" applyFill="1" applyBorder="1" applyAlignment="1" applyProtection="1">
      <alignment horizontal="left" vertical="center" wrapText="1"/>
      <protection/>
    </xf>
    <xf numFmtId="0" fontId="0" fillId="0" borderId="0" xfId="0" applyFont="1" applyAlignment="1" applyProtection="1">
      <alignment horizontal="left" vertical="center"/>
      <protection/>
    </xf>
    <xf numFmtId="0" fontId="6" fillId="55" borderId="47" xfId="0" applyFont="1" applyFill="1" applyBorder="1" applyAlignment="1" applyProtection="1">
      <alignment horizontal="left" vertical="center" wrapText="1"/>
      <protection/>
    </xf>
    <xf numFmtId="182" fontId="0" fillId="0" borderId="20" xfId="0" applyNumberFormat="1" applyFont="1" applyBorder="1" applyAlignment="1" applyProtection="1">
      <alignment horizontal="center" vertical="center" wrapText="1"/>
      <protection/>
    </xf>
    <xf numFmtId="176" fontId="0" fillId="0" borderId="20" xfId="0" applyNumberFormat="1" applyFont="1" applyBorder="1" applyAlignment="1" applyProtection="1">
      <alignment horizontal="center" vertical="center" wrapText="1"/>
      <protection/>
    </xf>
    <xf numFmtId="0" fontId="6" fillId="55" borderId="0" xfId="0" applyFont="1" applyFill="1" applyAlignment="1" applyProtection="1">
      <alignment horizontal="left" vertical="center" wrapText="1"/>
      <protection/>
    </xf>
    <xf numFmtId="0" fontId="7" fillId="55" borderId="0" xfId="0" applyFont="1" applyFill="1" applyAlignment="1" applyProtection="1">
      <alignment horizontal="center" vertical="center" wrapText="1"/>
      <protection/>
    </xf>
    <xf numFmtId="181" fontId="6" fillId="55" borderId="0" xfId="0" applyNumberFormat="1" applyFont="1" applyFill="1" applyAlignment="1" applyProtection="1">
      <alignment vertical="center" wrapText="1"/>
      <protection/>
    </xf>
    <xf numFmtId="181" fontId="31" fillId="55" borderId="0" xfId="0" applyNumberFormat="1" applyFont="1" applyFill="1" applyAlignment="1" applyProtection="1">
      <alignment horizontal="right" vertical="center"/>
      <protection/>
    </xf>
    <xf numFmtId="0" fontId="31" fillId="55" borderId="0" xfId="0" applyFont="1" applyFill="1" applyBorder="1" applyAlignment="1" applyProtection="1">
      <alignment horizontal="left" vertical="center"/>
      <protection/>
    </xf>
    <xf numFmtId="181" fontId="6" fillId="55" borderId="0" xfId="0" applyNumberFormat="1" applyFont="1" applyFill="1" applyBorder="1" applyAlignment="1" applyProtection="1">
      <alignment vertical="center" wrapText="1"/>
      <protection/>
    </xf>
    <xf numFmtId="181" fontId="31" fillId="0" borderId="20" xfId="0" applyNumberFormat="1" applyFont="1" applyBorder="1" applyAlignment="1" applyProtection="1">
      <alignment horizontal="center" vertical="center" wrapText="1"/>
      <protection/>
    </xf>
    <xf numFmtId="49" fontId="31" fillId="0" borderId="20" xfId="0" applyNumberFormat="1" applyFont="1" applyBorder="1" applyAlignment="1" applyProtection="1">
      <alignment horizontal="center" vertical="center" wrapText="1"/>
      <protection/>
    </xf>
    <xf numFmtId="4" fontId="8" fillId="0" borderId="20" xfId="0" applyNumberFormat="1" applyFont="1" applyBorder="1" applyAlignment="1" applyProtection="1">
      <alignment horizontal="center" vertical="center" wrapText="1"/>
      <protection/>
    </xf>
    <xf numFmtId="181" fontId="25" fillId="0" borderId="20" xfId="0" applyNumberFormat="1" applyFont="1" applyBorder="1" applyAlignment="1" applyProtection="1">
      <alignment horizontal="center" vertical="center" wrapText="1"/>
      <protection/>
    </xf>
    <xf numFmtId="0" fontId="8" fillId="0" borderId="20" xfId="0" applyFont="1" applyBorder="1" applyAlignment="1" applyProtection="1">
      <alignment horizontal="left" vertical="center" wrapText="1"/>
      <protection/>
    </xf>
    <xf numFmtId="0" fontId="8" fillId="0" borderId="20" xfId="0" applyFont="1" applyBorder="1" applyAlignment="1" applyProtection="1">
      <alignment vertical="center" wrapText="1"/>
      <protection/>
    </xf>
    <xf numFmtId="0" fontId="7" fillId="0" borderId="20" xfId="0" applyFont="1" applyBorder="1" applyAlignment="1" applyProtection="1">
      <alignment horizontal="center" vertical="center" wrapText="1"/>
      <protection/>
    </xf>
    <xf numFmtId="181" fontId="10" fillId="0" borderId="20" xfId="0" applyNumberFormat="1"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0" xfId="0" applyFont="1" applyBorder="1" applyAlignment="1" applyProtection="1">
      <alignment vertical="center" wrapText="1"/>
      <protection/>
    </xf>
    <xf numFmtId="0" fontId="1" fillId="0" borderId="20" xfId="0" applyFont="1" applyBorder="1" applyAlignment="1" applyProtection="1">
      <alignment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protection/>
    </xf>
    <xf numFmtId="0" fontId="6" fillId="55" borderId="35" xfId="0" applyFont="1" applyFill="1" applyBorder="1" applyAlignment="1" applyProtection="1">
      <alignment horizontal="left" vertical="center" wrapText="1"/>
      <protection/>
    </xf>
    <xf numFmtId="0" fontId="6" fillId="55" borderId="35" xfId="0" applyFont="1" applyFill="1" applyBorder="1" applyAlignment="1" applyProtection="1">
      <alignment vertical="center" wrapText="1"/>
      <protection/>
    </xf>
    <xf numFmtId="178" fontId="0" fillId="55" borderId="61" xfId="0" applyNumberFormat="1" applyFont="1" applyFill="1" applyBorder="1" applyAlignment="1" applyProtection="1">
      <alignment horizontal="left" vertical="center"/>
      <protection/>
    </xf>
    <xf numFmtId="178" fontId="0" fillId="55" borderId="25" xfId="0" applyNumberFormat="1" applyFont="1" applyFill="1" applyBorder="1" applyAlignment="1" applyProtection="1">
      <alignment horizontal="left" vertical="center"/>
      <protection/>
    </xf>
    <xf numFmtId="4" fontId="0" fillId="0" borderId="25" xfId="0" applyNumberFormat="1" applyFont="1" applyBorder="1" applyAlignment="1" applyProtection="1">
      <alignment vertical="center" wrapText="1"/>
      <protection/>
    </xf>
    <xf numFmtId="0" fontId="0" fillId="0" borderId="25"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78" fontId="0" fillId="55" borderId="62" xfId="0" applyNumberFormat="1" applyFont="1" applyFill="1" applyBorder="1" applyAlignment="1" applyProtection="1">
      <alignment horizontal="left" vertical="center"/>
      <protection/>
    </xf>
    <xf numFmtId="178" fontId="0" fillId="55" borderId="50" xfId="0" applyNumberFormat="1" applyFont="1" applyFill="1" applyBorder="1" applyAlignment="1" applyProtection="1">
      <alignment horizontal="left" vertical="center"/>
      <protection/>
    </xf>
    <xf numFmtId="0" fontId="0" fillId="0" borderId="41" xfId="0" applyFont="1" applyBorder="1" applyAlignment="1" applyProtection="1">
      <alignment vertical="center" wrapText="1"/>
      <protection/>
    </xf>
    <xf numFmtId="0" fontId="0" fillId="0" borderId="48" xfId="0" applyFont="1" applyBorder="1" applyAlignment="1" applyProtection="1">
      <alignment horizontal="center" vertical="center" wrapText="1"/>
      <protection/>
    </xf>
    <xf numFmtId="178" fontId="0" fillId="55" borderId="63" xfId="0" applyNumberFormat="1" applyFont="1" applyFill="1" applyBorder="1" applyAlignment="1" applyProtection="1">
      <alignment horizontal="left" vertical="center"/>
      <protection/>
    </xf>
    <xf numFmtId="176" fontId="0" fillId="55" borderId="38" xfId="0" applyNumberFormat="1" applyFont="1" applyFill="1" applyBorder="1" applyAlignment="1" applyProtection="1">
      <alignment horizontal="left" vertical="center"/>
      <protection/>
    </xf>
    <xf numFmtId="176" fontId="0" fillId="55" borderId="63" xfId="0" applyNumberFormat="1" applyFont="1" applyFill="1" applyBorder="1" applyAlignment="1" applyProtection="1">
      <alignment horizontal="left" vertical="center"/>
      <protection/>
    </xf>
    <xf numFmtId="0" fontId="0" fillId="0" borderId="40" xfId="0" applyFont="1" applyBorder="1" applyAlignment="1" applyProtection="1">
      <alignment horizontal="center" vertical="center" wrapText="1"/>
      <protection/>
    </xf>
    <xf numFmtId="4" fontId="0" fillId="0" borderId="25" xfId="0" applyNumberFormat="1" applyFont="1" applyBorder="1" applyAlignment="1" applyProtection="1">
      <alignment horizontal="left" vertical="center" wrapText="1"/>
      <protection/>
    </xf>
    <xf numFmtId="0" fontId="0" fillId="0" borderId="25" xfId="0" applyBorder="1" applyAlignment="1" applyProtection="1">
      <alignment horizontal="center" vertical="center" wrapText="1"/>
      <protection/>
    </xf>
    <xf numFmtId="0" fontId="0" fillId="0" borderId="41" xfId="0" applyFont="1" applyBorder="1" applyAlignment="1" applyProtection="1">
      <alignment horizontal="left" vertical="center" wrapText="1"/>
      <protection/>
    </xf>
    <xf numFmtId="0" fontId="0" fillId="0" borderId="20" xfId="0" applyBorder="1" applyAlignment="1" applyProtection="1">
      <alignment horizontal="left" vertical="center" wrapText="1"/>
      <protection/>
    </xf>
  </cellXfs>
  <cellStyles count="8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好" xfId="65"/>
    <cellStyle name="好 2" xfId="66"/>
    <cellStyle name="汇总" xfId="67"/>
    <cellStyle name="汇总 2" xfId="68"/>
    <cellStyle name="Currency" xfId="69"/>
    <cellStyle name="Currency [0]" xfId="70"/>
    <cellStyle name="计算" xfId="71"/>
    <cellStyle name="计算 2" xfId="72"/>
    <cellStyle name="检查单元格" xfId="73"/>
    <cellStyle name="检查单元格 2" xfId="74"/>
    <cellStyle name="解释性文本" xfId="75"/>
    <cellStyle name="解释性文本 2" xfId="76"/>
    <cellStyle name="警告文本" xfId="77"/>
    <cellStyle name="警告文本 2" xfId="78"/>
    <cellStyle name="链接单元格" xfId="79"/>
    <cellStyle name="链接单元格 2" xfId="80"/>
    <cellStyle name="Comma" xfId="81"/>
    <cellStyle name="Comma [0]" xfId="82"/>
    <cellStyle name="强调文字颜色 1" xfId="83"/>
    <cellStyle name="强调文字颜色 1 2" xfId="84"/>
    <cellStyle name="强调文字颜色 2" xfId="85"/>
    <cellStyle name="强调文字颜色 2 2" xfId="86"/>
    <cellStyle name="强调文字颜色 3" xfId="87"/>
    <cellStyle name="强调文字颜色 3 2" xfId="88"/>
    <cellStyle name="强调文字颜色 4" xfId="89"/>
    <cellStyle name="强调文字颜色 4 2" xfId="90"/>
    <cellStyle name="强调文字颜色 5" xfId="91"/>
    <cellStyle name="强调文字颜色 5 2" xfId="92"/>
    <cellStyle name="强调文字颜色 6" xfId="93"/>
    <cellStyle name="强调文字颜色 6 2" xfId="94"/>
    <cellStyle name="适中" xfId="95"/>
    <cellStyle name="适中 2" xfId="96"/>
    <cellStyle name="输出" xfId="97"/>
    <cellStyle name="输出 2" xfId="98"/>
    <cellStyle name="输入" xfId="99"/>
    <cellStyle name="输入 2" xfId="100"/>
    <cellStyle name="注释" xfId="101"/>
    <cellStyle name="注释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00390625" defaultRowHeight="14.25"/>
  <cols>
    <col min="1" max="1" width="17.75390625" style="92" customWidth="1"/>
    <col min="2" max="2" width="75.375" style="92" customWidth="1"/>
    <col min="3" max="16384" width="9.00390625" style="92" customWidth="1"/>
  </cols>
  <sheetData>
    <row r="1" s="91" customFormat="1" ht="105.75" customHeight="1">
      <c r="A1" s="91" t="s">
        <v>170</v>
      </c>
    </row>
    <row r="2" ht="98.25" customHeight="1">
      <c r="B2" s="93" t="s">
        <v>184</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180"/>
  <sheetViews>
    <sheetView zoomScaleSheetLayoutView="100" zoomScalePageLayoutView="0" workbookViewId="0" topLeftCell="A139">
      <selection activeCell="F80" sqref="F80"/>
    </sheetView>
  </sheetViews>
  <sheetFormatPr defaultColWidth="9.00390625" defaultRowHeight="14.25"/>
  <cols>
    <col min="1" max="1" width="50.625" style="1" customWidth="1"/>
    <col min="2" max="2" width="4.00390625" style="1" customWidth="1"/>
    <col min="3" max="3" width="17.125" style="1" customWidth="1"/>
    <col min="4" max="4" width="50.625" style="1" customWidth="1"/>
    <col min="5" max="5" width="3.50390625" style="1" customWidth="1"/>
    <col min="6" max="6" width="15.625" style="1" customWidth="1"/>
    <col min="7" max="16384" width="9.00390625" style="1" customWidth="1"/>
  </cols>
  <sheetData>
    <row r="1" ht="14.25">
      <c r="A1" s="2"/>
    </row>
    <row r="2" spans="1:6" s="3" customFormat="1" ht="18" customHeight="1">
      <c r="A2" s="330" t="s">
        <v>0</v>
      </c>
      <c r="B2" s="330"/>
      <c r="C2" s="330"/>
      <c r="D2" s="330"/>
      <c r="E2" s="330"/>
      <c r="F2" s="330"/>
    </row>
    <row r="3" spans="1:6" ht="9.75" customHeight="1">
      <c r="A3" s="4"/>
      <c r="B3" s="4"/>
      <c r="C3" s="4"/>
      <c r="D3" s="4"/>
      <c r="E3" s="4"/>
      <c r="F3" s="5" t="s">
        <v>1</v>
      </c>
    </row>
    <row r="4" spans="1:6" ht="15" customHeight="1">
      <c r="A4" s="6" t="s">
        <v>181</v>
      </c>
      <c r="B4" s="4"/>
      <c r="C4" s="4"/>
      <c r="D4" s="4"/>
      <c r="E4" s="4"/>
      <c r="F4" s="5" t="s">
        <v>3</v>
      </c>
    </row>
    <row r="5" spans="1:6" s="7" customFormat="1" ht="14.25" customHeight="1">
      <c r="A5" s="331" t="s">
        <v>4</v>
      </c>
      <c r="B5" s="332"/>
      <c r="C5" s="332"/>
      <c r="D5" s="332" t="s">
        <v>5</v>
      </c>
      <c r="E5" s="332"/>
      <c r="F5" s="333"/>
    </row>
    <row r="6" spans="1:6" s="7" customFormat="1" ht="14.25" customHeight="1">
      <c r="A6" s="8" t="s">
        <v>6</v>
      </c>
      <c r="B6" s="9" t="s">
        <v>7</v>
      </c>
      <c r="C6" s="10" t="s">
        <v>8</v>
      </c>
      <c r="D6" s="11" t="s">
        <v>9</v>
      </c>
      <c r="E6" s="9" t="s">
        <v>7</v>
      </c>
      <c r="F6" s="12" t="s">
        <v>10</v>
      </c>
    </row>
    <row r="7" spans="1:6" s="7" customFormat="1" ht="14.25" customHeight="1">
      <c r="A7" s="8" t="s">
        <v>11</v>
      </c>
      <c r="B7" s="10"/>
      <c r="C7" s="11" t="s">
        <v>12</v>
      </c>
      <c r="D7" s="11" t="s">
        <v>13</v>
      </c>
      <c r="E7" s="10"/>
      <c r="F7" s="13" t="s">
        <v>14</v>
      </c>
    </row>
    <row r="8" spans="1:6" s="7" customFormat="1" ht="14.25" customHeight="1">
      <c r="A8" s="14" t="s">
        <v>15</v>
      </c>
      <c r="B8" s="15" t="s">
        <v>16</v>
      </c>
      <c r="C8" s="16">
        <v>8981.47</v>
      </c>
      <c r="D8" s="17" t="s">
        <v>17</v>
      </c>
      <c r="E8" s="18">
        <v>29</v>
      </c>
      <c r="F8" s="19">
        <v>8138.290046</v>
      </c>
    </row>
    <row r="9" spans="1:6" s="7" customFormat="1" ht="14.25" customHeight="1">
      <c r="A9" s="20" t="s">
        <v>18</v>
      </c>
      <c r="B9" s="15" t="s">
        <v>19</v>
      </c>
      <c r="C9" s="16"/>
      <c r="D9" s="17" t="s">
        <v>20</v>
      </c>
      <c r="E9" s="18">
        <v>30</v>
      </c>
      <c r="F9" s="19"/>
    </row>
    <row r="10" spans="1:6" s="7" customFormat="1" ht="14.25" customHeight="1">
      <c r="A10" s="20" t="s">
        <v>21</v>
      </c>
      <c r="B10" s="15" t="s">
        <v>22</v>
      </c>
      <c r="C10" s="16"/>
      <c r="D10" s="17" t="s">
        <v>23</v>
      </c>
      <c r="E10" s="18">
        <v>31</v>
      </c>
      <c r="F10" s="19"/>
    </row>
    <row r="11" spans="1:6" s="7" customFormat="1" ht="14.25" customHeight="1">
      <c r="A11" s="20" t="s">
        <v>24</v>
      </c>
      <c r="B11" s="15" t="s">
        <v>25</v>
      </c>
      <c r="C11" s="16"/>
      <c r="D11" s="17" t="s">
        <v>26</v>
      </c>
      <c r="E11" s="18">
        <v>32</v>
      </c>
      <c r="F11" s="19"/>
    </row>
    <row r="12" spans="1:6" s="7" customFormat="1" ht="14.25" customHeight="1">
      <c r="A12" s="20" t="s">
        <v>27</v>
      </c>
      <c r="B12" s="15" t="s">
        <v>28</v>
      </c>
      <c r="C12" s="16"/>
      <c r="D12" s="17" t="s">
        <v>29</v>
      </c>
      <c r="E12" s="18">
        <v>33</v>
      </c>
      <c r="F12" s="19"/>
    </row>
    <row r="13" spans="1:6" s="7" customFormat="1" ht="14.25" customHeight="1">
      <c r="A13" s="20" t="s">
        <v>30</v>
      </c>
      <c r="B13" s="15" t="s">
        <v>31</v>
      </c>
      <c r="C13" s="16">
        <v>470.418341</v>
      </c>
      <c r="D13" s="17" t="s">
        <v>32</v>
      </c>
      <c r="E13" s="18">
        <v>34</v>
      </c>
      <c r="F13" s="19"/>
    </row>
    <row r="14" spans="1:6" s="7" customFormat="1" ht="14.25" customHeight="1">
      <c r="A14" s="21"/>
      <c r="B14" s="15" t="s">
        <v>33</v>
      </c>
      <c r="C14" s="16"/>
      <c r="D14" s="17" t="s">
        <v>34</v>
      </c>
      <c r="E14" s="18">
        <v>35</v>
      </c>
      <c r="F14" s="19"/>
    </row>
    <row r="15" spans="1:6" s="7" customFormat="1" ht="14.25" customHeight="1">
      <c r="A15" s="21"/>
      <c r="B15" s="15" t="s">
        <v>35</v>
      </c>
      <c r="C15" s="16"/>
      <c r="D15" s="17" t="s">
        <v>36</v>
      </c>
      <c r="E15" s="18">
        <v>36</v>
      </c>
      <c r="F15" s="19"/>
    </row>
    <row r="16" spans="1:6" s="7" customFormat="1" ht="14.25" customHeight="1">
      <c r="A16" s="21"/>
      <c r="B16" s="15" t="s">
        <v>37</v>
      </c>
      <c r="C16" s="16"/>
      <c r="D16" s="17" t="s">
        <v>38</v>
      </c>
      <c r="E16" s="18">
        <v>37</v>
      </c>
      <c r="F16" s="22"/>
    </row>
    <row r="17" spans="1:6" s="7" customFormat="1" ht="14.25" customHeight="1">
      <c r="A17" s="21"/>
      <c r="B17" s="15" t="s">
        <v>39</v>
      </c>
      <c r="C17" s="16"/>
      <c r="D17" s="23" t="s">
        <v>40</v>
      </c>
      <c r="E17" s="18">
        <v>38</v>
      </c>
      <c r="F17" s="19"/>
    </row>
    <row r="18" spans="1:6" s="7" customFormat="1" ht="14.25" customHeight="1">
      <c r="A18" s="21"/>
      <c r="B18" s="15" t="s">
        <v>41</v>
      </c>
      <c r="C18" s="24"/>
      <c r="D18" s="23" t="s">
        <v>42</v>
      </c>
      <c r="E18" s="18">
        <v>39</v>
      </c>
      <c r="F18" s="19"/>
    </row>
    <row r="19" spans="1:6" s="7" customFormat="1" ht="14.25" customHeight="1">
      <c r="A19" s="21"/>
      <c r="B19" s="15" t="s">
        <v>43</v>
      </c>
      <c r="C19" s="16"/>
      <c r="D19" s="23" t="s">
        <v>44</v>
      </c>
      <c r="E19" s="18">
        <v>40</v>
      </c>
      <c r="F19" s="19"/>
    </row>
    <row r="20" spans="1:6" s="7" customFormat="1" ht="14.25" customHeight="1">
      <c r="A20" s="21"/>
      <c r="B20" s="15" t="s">
        <v>45</v>
      </c>
      <c r="C20" s="16"/>
      <c r="D20" s="23" t="s">
        <v>46</v>
      </c>
      <c r="E20" s="18">
        <v>41</v>
      </c>
      <c r="F20" s="19"/>
    </row>
    <row r="21" spans="1:6" s="7" customFormat="1" ht="14.25" customHeight="1">
      <c r="A21" s="14"/>
      <c r="B21" s="15" t="s">
        <v>47</v>
      </c>
      <c r="C21" s="16"/>
      <c r="D21" s="23" t="s">
        <v>48</v>
      </c>
      <c r="E21" s="18">
        <v>42</v>
      </c>
      <c r="F21" s="19"/>
    </row>
    <row r="22" spans="1:6" s="7" customFormat="1" ht="14.25" customHeight="1">
      <c r="A22" s="14"/>
      <c r="B22" s="15" t="s">
        <v>49</v>
      </c>
      <c r="C22" s="16"/>
      <c r="D22" s="23" t="s">
        <v>50</v>
      </c>
      <c r="E22" s="18">
        <v>43</v>
      </c>
      <c r="F22" s="19"/>
    </row>
    <row r="23" spans="1:6" s="7" customFormat="1" ht="14.25" customHeight="1">
      <c r="A23" s="14"/>
      <c r="B23" s="15" t="s">
        <v>51</v>
      </c>
      <c r="C23" s="16"/>
      <c r="D23" s="23" t="s">
        <v>52</v>
      </c>
      <c r="E23" s="18">
        <v>44</v>
      </c>
      <c r="F23" s="19"/>
    </row>
    <row r="24" spans="1:6" s="7" customFormat="1" ht="14.25" customHeight="1">
      <c r="A24" s="25"/>
      <c r="B24" s="15" t="s">
        <v>53</v>
      </c>
      <c r="C24" s="26"/>
      <c r="D24" s="23" t="s">
        <v>54</v>
      </c>
      <c r="E24" s="18">
        <v>45</v>
      </c>
      <c r="F24" s="22"/>
    </row>
    <row r="25" spans="1:6" s="7" customFormat="1" ht="14.25" customHeight="1">
      <c r="A25" s="25"/>
      <c r="B25" s="15" t="s">
        <v>55</v>
      </c>
      <c r="C25" s="26"/>
      <c r="D25" s="23" t="s">
        <v>56</v>
      </c>
      <c r="E25" s="18">
        <v>46</v>
      </c>
      <c r="F25" s="22"/>
    </row>
    <row r="26" spans="1:6" s="7" customFormat="1" ht="14.25" customHeight="1">
      <c r="A26" s="25"/>
      <c r="B26" s="15" t="s">
        <v>57</v>
      </c>
      <c r="C26" s="26"/>
      <c r="D26" s="23" t="s">
        <v>58</v>
      </c>
      <c r="E26" s="18">
        <v>47</v>
      </c>
      <c r="F26" s="22">
        <v>150.55</v>
      </c>
    </row>
    <row r="27" spans="1:6" s="7" customFormat="1" ht="14.25" customHeight="1">
      <c r="A27" s="25"/>
      <c r="B27" s="15" t="s">
        <v>59</v>
      </c>
      <c r="C27" s="26"/>
      <c r="D27" s="23" t="s">
        <v>60</v>
      </c>
      <c r="E27" s="18">
        <v>48</v>
      </c>
      <c r="F27" s="22"/>
    </row>
    <row r="28" spans="1:6" s="7" customFormat="1" ht="14.25" customHeight="1">
      <c r="A28" s="25"/>
      <c r="B28" s="15" t="s">
        <v>61</v>
      </c>
      <c r="C28" s="26"/>
      <c r="D28" s="23" t="s">
        <v>62</v>
      </c>
      <c r="E28" s="18">
        <v>49</v>
      </c>
      <c r="F28" s="22"/>
    </row>
    <row r="29" spans="1:6" s="7" customFormat="1" ht="14.25" customHeight="1">
      <c r="A29" s="25"/>
      <c r="B29" s="15" t="s">
        <v>63</v>
      </c>
      <c r="C29" s="26"/>
      <c r="D29" s="23" t="s">
        <v>64</v>
      </c>
      <c r="E29" s="18">
        <v>50</v>
      </c>
      <c r="F29" s="22"/>
    </row>
    <row r="30" spans="1:6" s="7" customFormat="1" ht="14.25" customHeight="1">
      <c r="A30" s="25"/>
      <c r="B30" s="15" t="s">
        <v>65</v>
      </c>
      <c r="C30" s="26"/>
      <c r="D30" s="27" t="s">
        <v>66</v>
      </c>
      <c r="E30" s="18">
        <v>51</v>
      </c>
      <c r="F30" s="28"/>
    </row>
    <row r="31" spans="1:6" s="7" customFormat="1" ht="14.25" customHeight="1">
      <c r="A31" s="29" t="s">
        <v>67</v>
      </c>
      <c r="B31" s="15" t="s">
        <v>68</v>
      </c>
      <c r="C31" s="16">
        <v>9451.888341</v>
      </c>
      <c r="D31" s="30" t="s">
        <v>69</v>
      </c>
      <c r="E31" s="18">
        <v>52</v>
      </c>
      <c r="F31" s="31">
        <v>8288.840046</v>
      </c>
    </row>
    <row r="32" spans="1:6" s="7" customFormat="1" ht="14.25" customHeight="1">
      <c r="A32" s="25" t="s">
        <v>70</v>
      </c>
      <c r="B32" s="15" t="s">
        <v>71</v>
      </c>
      <c r="C32" s="16"/>
      <c r="D32" s="32" t="s">
        <v>72</v>
      </c>
      <c r="E32" s="18">
        <v>53</v>
      </c>
      <c r="F32" s="33"/>
    </row>
    <row r="33" spans="1:6" s="7" customFormat="1" ht="14.25" customHeight="1">
      <c r="A33" s="25" t="s">
        <v>73</v>
      </c>
      <c r="B33" s="15" t="s">
        <v>74</v>
      </c>
      <c r="C33" s="16">
        <v>1822.782356</v>
      </c>
      <c r="D33" s="32" t="s">
        <v>75</v>
      </c>
      <c r="E33" s="18">
        <v>54</v>
      </c>
      <c r="F33" s="33">
        <v>2985.830651</v>
      </c>
    </row>
    <row r="34" spans="1:6" s="7" customFormat="1" ht="14.25" customHeight="1">
      <c r="A34" s="34"/>
      <c r="B34" s="15" t="s">
        <v>76</v>
      </c>
      <c r="C34" s="35"/>
      <c r="D34" s="36"/>
      <c r="E34" s="18">
        <v>55</v>
      </c>
      <c r="F34" s="37"/>
    </row>
    <row r="35" spans="1:6" ht="14.25" customHeight="1">
      <c r="A35" s="38" t="s">
        <v>77</v>
      </c>
      <c r="B35" s="15" t="s">
        <v>78</v>
      </c>
      <c r="C35" s="39">
        <v>11274.670697</v>
      </c>
      <c r="D35" s="40" t="s">
        <v>79</v>
      </c>
      <c r="E35" s="18">
        <v>56</v>
      </c>
      <c r="F35" s="41">
        <v>11274.670697</v>
      </c>
    </row>
    <row r="36" spans="1:6" ht="29.25" customHeight="1">
      <c r="A36" s="334" t="s">
        <v>80</v>
      </c>
      <c r="B36" s="335"/>
      <c r="C36" s="335"/>
      <c r="D36" s="335"/>
      <c r="E36" s="335"/>
      <c r="F36" s="335"/>
    </row>
    <row r="38" spans="1:6" s="116" customFormat="1" ht="18" customHeight="1">
      <c r="A38" s="319" t="s">
        <v>0</v>
      </c>
      <c r="B38" s="319"/>
      <c r="C38" s="319"/>
      <c r="D38" s="319"/>
      <c r="E38" s="319"/>
      <c r="F38" s="319"/>
    </row>
    <row r="39" spans="1:6" s="119" customFormat="1" ht="9.75" customHeight="1">
      <c r="A39" s="117"/>
      <c r="B39" s="117"/>
      <c r="C39" s="117"/>
      <c r="D39" s="117"/>
      <c r="E39" s="117"/>
      <c r="F39" s="118" t="s">
        <v>1</v>
      </c>
    </row>
    <row r="40" spans="1:6" s="119" customFormat="1" ht="15" customHeight="1" thickBot="1">
      <c r="A40" s="120" t="s">
        <v>185</v>
      </c>
      <c r="B40" s="117"/>
      <c r="C40" s="117"/>
      <c r="D40" s="117"/>
      <c r="E40" s="117"/>
      <c r="F40" s="118" t="s">
        <v>3</v>
      </c>
    </row>
    <row r="41" spans="1:6" s="121" customFormat="1" ht="14.25" customHeight="1">
      <c r="A41" s="337" t="s">
        <v>4</v>
      </c>
      <c r="B41" s="338"/>
      <c r="C41" s="338"/>
      <c r="D41" s="338" t="s">
        <v>5</v>
      </c>
      <c r="E41" s="338"/>
      <c r="F41" s="339"/>
    </row>
    <row r="42" spans="1:6" s="121" customFormat="1" ht="14.25" customHeight="1">
      <c r="A42" s="122" t="s">
        <v>6</v>
      </c>
      <c r="B42" s="123" t="s">
        <v>7</v>
      </c>
      <c r="C42" s="124" t="s">
        <v>8</v>
      </c>
      <c r="D42" s="125" t="s">
        <v>6</v>
      </c>
      <c r="E42" s="123" t="s">
        <v>7</v>
      </c>
      <c r="F42" s="126" t="s">
        <v>8</v>
      </c>
    </row>
    <row r="43" spans="1:6" s="121" customFormat="1" ht="14.25" customHeight="1">
      <c r="A43" s="122" t="s">
        <v>11</v>
      </c>
      <c r="B43" s="124"/>
      <c r="C43" s="125" t="s">
        <v>12</v>
      </c>
      <c r="D43" s="125" t="s">
        <v>11</v>
      </c>
      <c r="E43" s="124"/>
      <c r="F43" s="127" t="s">
        <v>14</v>
      </c>
    </row>
    <row r="44" spans="1:6" s="121" customFormat="1" ht="14.25" customHeight="1">
      <c r="A44" s="128" t="s">
        <v>15</v>
      </c>
      <c r="B44" s="129" t="s">
        <v>12</v>
      </c>
      <c r="C44" s="130">
        <v>7980.37</v>
      </c>
      <c r="D44" s="131" t="s">
        <v>17</v>
      </c>
      <c r="E44" s="132">
        <v>29</v>
      </c>
      <c r="F44" s="133">
        <v>7261.927432</v>
      </c>
    </row>
    <row r="45" spans="1:6" s="121" customFormat="1" ht="14.25" customHeight="1">
      <c r="A45" s="134" t="s">
        <v>18</v>
      </c>
      <c r="B45" s="129" t="s">
        <v>14</v>
      </c>
      <c r="C45" s="130"/>
      <c r="D45" s="131" t="s">
        <v>20</v>
      </c>
      <c r="E45" s="132">
        <v>30</v>
      </c>
      <c r="F45" s="133"/>
    </row>
    <row r="46" spans="1:6" s="121" customFormat="1" ht="14.25" customHeight="1">
      <c r="A46" s="134" t="s">
        <v>21</v>
      </c>
      <c r="B46" s="129" t="s">
        <v>22</v>
      </c>
      <c r="C46" s="130"/>
      <c r="D46" s="131" t="s">
        <v>23</v>
      </c>
      <c r="E46" s="132">
        <v>31</v>
      </c>
      <c r="F46" s="133"/>
    </row>
    <row r="47" spans="1:6" s="121" customFormat="1" ht="14.25" customHeight="1">
      <c r="A47" s="134" t="s">
        <v>24</v>
      </c>
      <c r="B47" s="129" t="s">
        <v>25</v>
      </c>
      <c r="C47" s="130"/>
      <c r="D47" s="131" t="s">
        <v>26</v>
      </c>
      <c r="E47" s="132">
        <v>32</v>
      </c>
      <c r="F47" s="133"/>
    </row>
    <row r="48" spans="1:6" s="121" customFormat="1" ht="14.25" customHeight="1">
      <c r="A48" s="134" t="s">
        <v>27</v>
      </c>
      <c r="B48" s="129" t="s">
        <v>28</v>
      </c>
      <c r="C48" s="130"/>
      <c r="D48" s="131" t="s">
        <v>29</v>
      </c>
      <c r="E48" s="132">
        <v>33</v>
      </c>
      <c r="F48" s="133"/>
    </row>
    <row r="49" spans="1:6" s="121" customFormat="1" ht="14.25" customHeight="1">
      <c r="A49" s="134" t="s">
        <v>30</v>
      </c>
      <c r="B49" s="129" t="s">
        <v>31</v>
      </c>
      <c r="C49" s="130">
        <v>470.418341</v>
      </c>
      <c r="D49" s="131" t="s">
        <v>32</v>
      </c>
      <c r="E49" s="132">
        <v>34</v>
      </c>
      <c r="F49" s="133"/>
    </row>
    <row r="50" spans="1:6" s="121" customFormat="1" ht="14.25" customHeight="1">
      <c r="A50" s="135"/>
      <c r="B50" s="129" t="s">
        <v>33</v>
      </c>
      <c r="C50" s="130"/>
      <c r="D50" s="131" t="s">
        <v>34</v>
      </c>
      <c r="E50" s="132">
        <v>35</v>
      </c>
      <c r="F50" s="133"/>
    </row>
    <row r="51" spans="1:6" s="121" customFormat="1" ht="14.25" customHeight="1">
      <c r="A51" s="135"/>
      <c r="B51" s="129" t="s">
        <v>35</v>
      </c>
      <c r="C51" s="130"/>
      <c r="D51" s="131" t="s">
        <v>36</v>
      </c>
      <c r="E51" s="132">
        <v>36</v>
      </c>
      <c r="F51" s="133"/>
    </row>
    <row r="52" spans="1:6" s="121" customFormat="1" ht="14.25" customHeight="1">
      <c r="A52" s="135"/>
      <c r="B52" s="129" t="s">
        <v>37</v>
      </c>
      <c r="C52" s="130"/>
      <c r="D52" s="131" t="s">
        <v>38</v>
      </c>
      <c r="E52" s="132">
        <v>37</v>
      </c>
      <c r="F52" s="136"/>
    </row>
    <row r="53" spans="1:6" s="121" customFormat="1" ht="14.25" customHeight="1">
      <c r="A53" s="135"/>
      <c r="B53" s="129" t="s">
        <v>39</v>
      </c>
      <c r="C53" s="130"/>
      <c r="D53" s="137" t="s">
        <v>40</v>
      </c>
      <c r="E53" s="132">
        <v>38</v>
      </c>
      <c r="F53" s="133"/>
    </row>
    <row r="54" spans="1:6" s="121" customFormat="1" ht="14.25" customHeight="1">
      <c r="A54" s="135"/>
      <c r="B54" s="129" t="s">
        <v>41</v>
      </c>
      <c r="C54" s="138"/>
      <c r="D54" s="137" t="s">
        <v>42</v>
      </c>
      <c r="E54" s="132">
        <v>39</v>
      </c>
      <c r="F54" s="133"/>
    </row>
    <row r="55" spans="1:6" s="121" customFormat="1" ht="14.25" customHeight="1">
      <c r="A55" s="135"/>
      <c r="B55" s="129" t="s">
        <v>43</v>
      </c>
      <c r="C55" s="130"/>
      <c r="D55" s="137" t="s">
        <v>44</v>
      </c>
      <c r="E55" s="132">
        <v>40</v>
      </c>
      <c r="F55" s="133"/>
    </row>
    <row r="56" spans="1:6" s="121" customFormat="1" ht="14.25" customHeight="1">
      <c r="A56" s="135"/>
      <c r="B56" s="129" t="s">
        <v>45</v>
      </c>
      <c r="C56" s="130"/>
      <c r="D56" s="137" t="s">
        <v>46</v>
      </c>
      <c r="E56" s="132">
        <v>41</v>
      </c>
      <c r="F56" s="133"/>
    </row>
    <row r="57" spans="1:6" s="121" customFormat="1" ht="14.25" customHeight="1">
      <c r="A57" s="128"/>
      <c r="B57" s="129" t="s">
        <v>47</v>
      </c>
      <c r="C57" s="130"/>
      <c r="D57" s="137" t="s">
        <v>48</v>
      </c>
      <c r="E57" s="132">
        <v>42</v>
      </c>
      <c r="F57" s="133"/>
    </row>
    <row r="58" spans="1:6" s="121" customFormat="1" ht="14.25" customHeight="1">
      <c r="A58" s="128"/>
      <c r="B58" s="129" t="s">
        <v>49</v>
      </c>
      <c r="C58" s="130"/>
      <c r="D58" s="137" t="s">
        <v>50</v>
      </c>
      <c r="E58" s="132">
        <v>43</v>
      </c>
      <c r="F58" s="133"/>
    </row>
    <row r="59" spans="1:6" s="121" customFormat="1" ht="14.25" customHeight="1">
      <c r="A59" s="128"/>
      <c r="B59" s="129" t="s">
        <v>51</v>
      </c>
      <c r="C59" s="130"/>
      <c r="D59" s="137" t="s">
        <v>52</v>
      </c>
      <c r="E59" s="132">
        <v>44</v>
      </c>
      <c r="F59" s="133"/>
    </row>
    <row r="60" spans="1:6" s="121" customFormat="1" ht="14.25" customHeight="1">
      <c r="A60" s="139"/>
      <c r="B60" s="129" t="s">
        <v>53</v>
      </c>
      <c r="C60" s="140"/>
      <c r="D60" s="137" t="s">
        <v>54</v>
      </c>
      <c r="E60" s="132">
        <v>45</v>
      </c>
      <c r="F60" s="136"/>
    </row>
    <row r="61" spans="1:6" s="121" customFormat="1" ht="14.25" customHeight="1">
      <c r="A61" s="139"/>
      <c r="B61" s="129" t="s">
        <v>55</v>
      </c>
      <c r="C61" s="140"/>
      <c r="D61" s="137" t="s">
        <v>56</v>
      </c>
      <c r="E61" s="132">
        <v>46</v>
      </c>
      <c r="F61" s="136"/>
    </row>
    <row r="62" spans="1:6" s="121" customFormat="1" ht="14.25" customHeight="1">
      <c r="A62" s="139"/>
      <c r="B62" s="129" t="s">
        <v>57</v>
      </c>
      <c r="C62" s="140"/>
      <c r="D62" s="137" t="s">
        <v>58</v>
      </c>
      <c r="E62" s="132">
        <v>47</v>
      </c>
      <c r="F62" s="136">
        <v>125.99</v>
      </c>
    </row>
    <row r="63" spans="1:6" s="121" customFormat="1" ht="14.25" customHeight="1">
      <c r="A63" s="139"/>
      <c r="B63" s="129" t="s">
        <v>59</v>
      </c>
      <c r="C63" s="140"/>
      <c r="D63" s="137" t="s">
        <v>60</v>
      </c>
      <c r="E63" s="132">
        <v>48</v>
      </c>
      <c r="F63" s="136"/>
    </row>
    <row r="64" spans="1:6" s="121" customFormat="1" ht="14.25" customHeight="1">
      <c r="A64" s="139"/>
      <c r="B64" s="129" t="s">
        <v>61</v>
      </c>
      <c r="C64" s="140"/>
      <c r="D64" s="137" t="s">
        <v>62</v>
      </c>
      <c r="E64" s="132">
        <v>49</v>
      </c>
      <c r="F64" s="136"/>
    </row>
    <row r="65" spans="1:6" s="121" customFormat="1" ht="14.25" customHeight="1">
      <c r="A65" s="139"/>
      <c r="B65" s="129" t="s">
        <v>63</v>
      </c>
      <c r="C65" s="140"/>
      <c r="D65" s="137" t="s">
        <v>64</v>
      </c>
      <c r="E65" s="132">
        <v>50</v>
      </c>
      <c r="F65" s="136"/>
    </row>
    <row r="66" spans="1:6" s="121" customFormat="1" ht="14.25" customHeight="1">
      <c r="A66" s="139"/>
      <c r="B66" s="129" t="s">
        <v>65</v>
      </c>
      <c r="C66" s="140"/>
      <c r="D66" s="141" t="s">
        <v>66</v>
      </c>
      <c r="E66" s="132">
        <v>51</v>
      </c>
      <c r="F66" s="142"/>
    </row>
    <row r="67" spans="1:6" s="121" customFormat="1" ht="14.25" customHeight="1">
      <c r="A67" s="143" t="s">
        <v>67</v>
      </c>
      <c r="B67" s="129" t="s">
        <v>68</v>
      </c>
      <c r="C67" s="130">
        <v>8450.788341</v>
      </c>
      <c r="D67" s="144" t="s">
        <v>69</v>
      </c>
      <c r="E67" s="132">
        <v>52</v>
      </c>
      <c r="F67" s="145">
        <v>7387.917432</v>
      </c>
    </row>
    <row r="68" spans="1:6" s="121" customFormat="1" ht="14.25" customHeight="1">
      <c r="A68" s="139" t="s">
        <v>70</v>
      </c>
      <c r="B68" s="129" t="s">
        <v>71</v>
      </c>
      <c r="C68" s="130"/>
      <c r="D68" s="146" t="s">
        <v>72</v>
      </c>
      <c r="E68" s="132">
        <v>53</v>
      </c>
      <c r="F68" s="147"/>
    </row>
    <row r="69" spans="1:6" s="121" customFormat="1" ht="14.25" customHeight="1">
      <c r="A69" s="139" t="s">
        <v>73</v>
      </c>
      <c r="B69" s="129" t="s">
        <v>74</v>
      </c>
      <c r="C69" s="130">
        <v>1687.662595</v>
      </c>
      <c r="D69" s="146" t="s">
        <v>75</v>
      </c>
      <c r="E69" s="132">
        <v>54</v>
      </c>
      <c r="F69" s="147">
        <v>2750.533504</v>
      </c>
    </row>
    <row r="70" spans="1:6" s="121" customFormat="1" ht="14.25" customHeight="1">
      <c r="A70" s="148"/>
      <c r="B70" s="129" t="s">
        <v>76</v>
      </c>
      <c r="C70" s="149"/>
      <c r="D70" s="150"/>
      <c r="E70" s="132">
        <v>55</v>
      </c>
      <c r="F70" s="151"/>
    </row>
    <row r="71" spans="1:6" s="119" customFormat="1" ht="14.25" customHeight="1" thickBot="1">
      <c r="A71" s="152" t="s">
        <v>77</v>
      </c>
      <c r="B71" s="129" t="s">
        <v>78</v>
      </c>
      <c r="C71" s="153">
        <v>10138.450936</v>
      </c>
      <c r="D71" s="154" t="s">
        <v>77</v>
      </c>
      <c r="E71" s="132">
        <v>56</v>
      </c>
      <c r="F71" s="155">
        <v>10138.450936</v>
      </c>
    </row>
    <row r="72" spans="1:6" s="119" customFormat="1" ht="29.25" customHeight="1">
      <c r="A72" s="317" t="s">
        <v>186</v>
      </c>
      <c r="B72" s="318"/>
      <c r="C72" s="318"/>
      <c r="D72" s="318"/>
      <c r="E72" s="318"/>
      <c r="F72" s="318"/>
    </row>
    <row r="74" spans="1:6" ht="21.75">
      <c r="A74" s="336" t="s">
        <v>0</v>
      </c>
      <c r="B74" s="336"/>
      <c r="C74" s="336"/>
      <c r="D74" s="336"/>
      <c r="E74" s="336"/>
      <c r="F74" s="336"/>
    </row>
    <row r="75" spans="1:6" ht="14.25">
      <c r="A75" s="156"/>
      <c r="B75" s="156"/>
      <c r="C75" s="156"/>
      <c r="D75" s="156"/>
      <c r="E75" s="156"/>
      <c r="F75" s="157" t="s">
        <v>1</v>
      </c>
    </row>
    <row r="76" spans="1:6" ht="15" thickBot="1">
      <c r="A76" s="158" t="s">
        <v>187</v>
      </c>
      <c r="B76" s="156"/>
      <c r="C76" s="156"/>
      <c r="D76" s="156"/>
      <c r="E76" s="156"/>
      <c r="F76" s="157" t="s">
        <v>3</v>
      </c>
    </row>
    <row r="77" spans="1:6" ht="14.25">
      <c r="A77" s="324" t="s">
        <v>4</v>
      </c>
      <c r="B77" s="325"/>
      <c r="C77" s="325"/>
      <c r="D77" s="326" t="s">
        <v>5</v>
      </c>
      <c r="E77" s="325"/>
      <c r="F77" s="327"/>
    </row>
    <row r="78" spans="1:6" ht="14.25">
      <c r="A78" s="177" t="s">
        <v>6</v>
      </c>
      <c r="B78" s="178" t="s">
        <v>7</v>
      </c>
      <c r="C78" s="159" t="s">
        <v>8</v>
      </c>
      <c r="D78" s="179" t="s">
        <v>6</v>
      </c>
      <c r="E78" s="178" t="s">
        <v>7</v>
      </c>
      <c r="F78" s="160" t="s">
        <v>8</v>
      </c>
    </row>
    <row r="79" spans="1:6" ht="14.25">
      <c r="A79" s="177" t="s">
        <v>11</v>
      </c>
      <c r="B79" s="159"/>
      <c r="C79" s="179" t="s">
        <v>12</v>
      </c>
      <c r="D79" s="179" t="s">
        <v>11</v>
      </c>
      <c r="E79" s="159"/>
      <c r="F79" s="180" t="s">
        <v>14</v>
      </c>
    </row>
    <row r="80" spans="1:6" ht="14.25">
      <c r="A80" s="181" t="s">
        <v>15</v>
      </c>
      <c r="B80" s="182" t="s">
        <v>12</v>
      </c>
      <c r="C80" s="313">
        <v>191.48</v>
      </c>
      <c r="D80" s="183" t="s">
        <v>17</v>
      </c>
      <c r="E80" s="163">
        <v>29</v>
      </c>
      <c r="F80" s="314">
        <v>176.46</v>
      </c>
    </row>
    <row r="81" spans="1:6" ht="14.25">
      <c r="A81" s="165" t="s">
        <v>18</v>
      </c>
      <c r="B81" s="182" t="s">
        <v>14</v>
      </c>
      <c r="C81" s="162"/>
      <c r="D81" s="183" t="s">
        <v>20</v>
      </c>
      <c r="E81" s="163">
        <v>30</v>
      </c>
      <c r="F81" s="164"/>
    </row>
    <row r="82" spans="1:6" ht="14.25">
      <c r="A82" s="165" t="s">
        <v>21</v>
      </c>
      <c r="B82" s="182" t="s">
        <v>22</v>
      </c>
      <c r="C82" s="162"/>
      <c r="D82" s="183" t="s">
        <v>23</v>
      </c>
      <c r="E82" s="163">
        <v>31</v>
      </c>
      <c r="F82" s="164"/>
    </row>
    <row r="83" spans="1:6" ht="14.25">
      <c r="A83" s="165" t="s">
        <v>24</v>
      </c>
      <c r="B83" s="182" t="s">
        <v>25</v>
      </c>
      <c r="C83" s="162"/>
      <c r="D83" s="183" t="s">
        <v>26</v>
      </c>
      <c r="E83" s="163">
        <v>32</v>
      </c>
      <c r="F83" s="164"/>
    </row>
    <row r="84" spans="1:6" ht="14.25">
      <c r="A84" s="165" t="s">
        <v>27</v>
      </c>
      <c r="B84" s="182" t="s">
        <v>28</v>
      </c>
      <c r="C84" s="162"/>
      <c r="D84" s="183" t="s">
        <v>29</v>
      </c>
      <c r="E84" s="163">
        <v>33</v>
      </c>
      <c r="F84" s="164"/>
    </row>
    <row r="85" spans="1:6" ht="14.25">
      <c r="A85" s="165" t="s">
        <v>30</v>
      </c>
      <c r="B85" s="182" t="s">
        <v>31</v>
      </c>
      <c r="C85" s="162"/>
      <c r="D85" s="183" t="s">
        <v>32</v>
      </c>
      <c r="E85" s="163">
        <v>34</v>
      </c>
      <c r="F85" s="164"/>
    </row>
    <row r="86" spans="1:6" ht="14.25">
      <c r="A86" s="165"/>
      <c r="B86" s="182" t="s">
        <v>33</v>
      </c>
      <c r="C86" s="162"/>
      <c r="D86" s="183" t="s">
        <v>34</v>
      </c>
      <c r="E86" s="163">
        <v>35</v>
      </c>
      <c r="F86" s="164"/>
    </row>
    <row r="87" spans="1:6" ht="14.25">
      <c r="A87" s="165"/>
      <c r="B87" s="182" t="s">
        <v>35</v>
      </c>
      <c r="C87" s="162"/>
      <c r="D87" s="183" t="s">
        <v>36</v>
      </c>
      <c r="E87" s="163">
        <v>36</v>
      </c>
      <c r="F87" s="164"/>
    </row>
    <row r="88" spans="1:6" ht="14.25">
      <c r="A88" s="165"/>
      <c r="B88" s="182" t="s">
        <v>37</v>
      </c>
      <c r="C88" s="162"/>
      <c r="D88" s="183" t="s">
        <v>38</v>
      </c>
      <c r="E88" s="163">
        <v>37</v>
      </c>
      <c r="F88" s="166"/>
    </row>
    <row r="89" spans="1:6" ht="14.25">
      <c r="A89" s="165"/>
      <c r="B89" s="182" t="s">
        <v>39</v>
      </c>
      <c r="C89" s="162"/>
      <c r="D89" s="184" t="s">
        <v>40</v>
      </c>
      <c r="E89" s="163">
        <v>38</v>
      </c>
      <c r="F89" s="164"/>
    </row>
    <row r="90" spans="1:6" ht="14.25">
      <c r="A90" s="165"/>
      <c r="B90" s="182" t="s">
        <v>41</v>
      </c>
      <c r="C90" s="168"/>
      <c r="D90" s="184" t="s">
        <v>42</v>
      </c>
      <c r="E90" s="163">
        <v>39</v>
      </c>
      <c r="F90" s="164"/>
    </row>
    <row r="91" spans="1:6" ht="14.25">
      <c r="A91" s="165"/>
      <c r="B91" s="182" t="s">
        <v>43</v>
      </c>
      <c r="C91" s="162"/>
      <c r="D91" s="184" t="s">
        <v>44</v>
      </c>
      <c r="E91" s="163">
        <v>40</v>
      </c>
      <c r="F91" s="164"/>
    </row>
    <row r="92" spans="1:6" ht="14.25">
      <c r="A92" s="165"/>
      <c r="B92" s="182" t="s">
        <v>45</v>
      </c>
      <c r="C92" s="162"/>
      <c r="D92" s="184" t="s">
        <v>46</v>
      </c>
      <c r="E92" s="163">
        <v>41</v>
      </c>
      <c r="F92" s="164"/>
    </row>
    <row r="93" spans="1:6" ht="14.25">
      <c r="A93" s="161"/>
      <c r="B93" s="182" t="s">
        <v>47</v>
      </c>
      <c r="C93" s="162"/>
      <c r="D93" s="184" t="s">
        <v>48</v>
      </c>
      <c r="E93" s="163">
        <v>42</v>
      </c>
      <c r="F93" s="164"/>
    </row>
    <row r="94" spans="1:6" ht="14.25">
      <c r="A94" s="161"/>
      <c r="B94" s="182" t="s">
        <v>49</v>
      </c>
      <c r="C94" s="162"/>
      <c r="D94" s="184" t="s">
        <v>50</v>
      </c>
      <c r="E94" s="163">
        <v>43</v>
      </c>
      <c r="F94" s="164"/>
    </row>
    <row r="95" spans="1:6" ht="14.25">
      <c r="A95" s="161"/>
      <c r="B95" s="182" t="s">
        <v>51</v>
      </c>
      <c r="C95" s="162"/>
      <c r="D95" s="184" t="s">
        <v>52</v>
      </c>
      <c r="E95" s="163">
        <v>44</v>
      </c>
      <c r="F95" s="164"/>
    </row>
    <row r="96" spans="1:6" ht="14.25">
      <c r="A96" s="161"/>
      <c r="B96" s="182" t="s">
        <v>53</v>
      </c>
      <c r="C96" s="167"/>
      <c r="D96" s="184" t="s">
        <v>54</v>
      </c>
      <c r="E96" s="163">
        <v>45</v>
      </c>
      <c r="F96" s="166"/>
    </row>
    <row r="97" spans="1:6" ht="14.25">
      <c r="A97" s="161"/>
      <c r="B97" s="182" t="s">
        <v>55</v>
      </c>
      <c r="C97" s="167"/>
      <c r="D97" s="184" t="s">
        <v>56</v>
      </c>
      <c r="E97" s="163">
        <v>46</v>
      </c>
      <c r="F97" s="166"/>
    </row>
    <row r="98" spans="1:6" ht="14.25">
      <c r="A98" s="161"/>
      <c r="B98" s="182" t="s">
        <v>57</v>
      </c>
      <c r="C98" s="167"/>
      <c r="D98" s="184" t="s">
        <v>58</v>
      </c>
      <c r="E98" s="163">
        <v>47</v>
      </c>
      <c r="F98" s="166"/>
    </row>
    <row r="99" spans="1:6" ht="14.25">
      <c r="A99" s="161"/>
      <c r="B99" s="182" t="s">
        <v>59</v>
      </c>
      <c r="C99" s="167"/>
      <c r="D99" s="184" t="s">
        <v>60</v>
      </c>
      <c r="E99" s="163">
        <v>48</v>
      </c>
      <c r="F99" s="166"/>
    </row>
    <row r="100" spans="1:6" ht="14.25">
      <c r="A100" s="161"/>
      <c r="B100" s="182" t="s">
        <v>61</v>
      </c>
      <c r="C100" s="167"/>
      <c r="D100" s="184" t="s">
        <v>62</v>
      </c>
      <c r="E100" s="163">
        <v>49</v>
      </c>
      <c r="F100" s="166"/>
    </row>
    <row r="101" spans="1:6" ht="14.25">
      <c r="A101" s="161"/>
      <c r="B101" s="182" t="s">
        <v>63</v>
      </c>
      <c r="C101" s="167"/>
      <c r="D101" s="184" t="s">
        <v>64</v>
      </c>
      <c r="E101" s="163">
        <v>50</v>
      </c>
      <c r="F101" s="166"/>
    </row>
    <row r="102" spans="1:6" ht="14.25">
      <c r="A102" s="161"/>
      <c r="B102" s="182" t="s">
        <v>65</v>
      </c>
      <c r="C102" s="167"/>
      <c r="D102" s="185" t="s">
        <v>66</v>
      </c>
      <c r="E102" s="163">
        <v>51</v>
      </c>
      <c r="F102" s="170"/>
    </row>
    <row r="103" spans="1:6" ht="14.25">
      <c r="A103" s="186" t="s">
        <v>67</v>
      </c>
      <c r="B103" s="182" t="s">
        <v>68</v>
      </c>
      <c r="C103" s="190">
        <v>191.48</v>
      </c>
      <c r="D103" s="187" t="s">
        <v>69</v>
      </c>
      <c r="E103" s="163">
        <v>52</v>
      </c>
      <c r="F103" s="171">
        <v>176.46</v>
      </c>
    </row>
    <row r="104" spans="1:6" ht="14.25">
      <c r="A104" s="161" t="s">
        <v>70</v>
      </c>
      <c r="B104" s="182" t="s">
        <v>71</v>
      </c>
      <c r="C104" s="162"/>
      <c r="D104" s="169" t="s">
        <v>72</v>
      </c>
      <c r="E104" s="163">
        <v>53</v>
      </c>
      <c r="F104" s="172"/>
    </row>
    <row r="105" spans="1:6" ht="14.25">
      <c r="A105" s="161" t="s">
        <v>73</v>
      </c>
      <c r="B105" s="182" t="s">
        <v>74</v>
      </c>
      <c r="C105" s="162">
        <v>36.52</v>
      </c>
      <c r="D105" s="169" t="s">
        <v>75</v>
      </c>
      <c r="E105" s="163">
        <v>54</v>
      </c>
      <c r="F105" s="172">
        <v>51.54</v>
      </c>
    </row>
    <row r="106" spans="1:6" ht="14.25">
      <c r="A106" s="173"/>
      <c r="B106" s="182" t="s">
        <v>76</v>
      </c>
      <c r="C106" s="191"/>
      <c r="D106" s="174"/>
      <c r="E106" s="163">
        <v>55</v>
      </c>
      <c r="F106" s="175"/>
    </row>
    <row r="107" spans="1:6" ht="15" thickBot="1">
      <c r="A107" s="188" t="s">
        <v>77</v>
      </c>
      <c r="B107" s="182" t="s">
        <v>78</v>
      </c>
      <c r="C107" s="192">
        <v>228</v>
      </c>
      <c r="D107" s="189" t="s">
        <v>77</v>
      </c>
      <c r="E107" s="163">
        <v>56</v>
      </c>
      <c r="F107" s="176">
        <v>228</v>
      </c>
    </row>
    <row r="108" spans="1:6" ht="14.25">
      <c r="A108" s="328" t="s">
        <v>188</v>
      </c>
      <c r="B108" s="329"/>
      <c r="C108" s="329"/>
      <c r="D108" s="329"/>
      <c r="E108" s="329"/>
      <c r="F108" s="329"/>
    </row>
    <row r="110" spans="1:6" s="116" customFormat="1" ht="18" customHeight="1">
      <c r="A110" s="319" t="s">
        <v>0</v>
      </c>
      <c r="B110" s="319"/>
      <c r="C110" s="319"/>
      <c r="D110" s="319"/>
      <c r="E110" s="319"/>
      <c r="F110" s="319"/>
    </row>
    <row r="111" spans="1:6" s="194" customFormat="1" ht="9.75" customHeight="1">
      <c r="A111" s="193"/>
      <c r="B111" s="193"/>
      <c r="C111" s="193"/>
      <c r="D111" s="193"/>
      <c r="E111" s="193"/>
      <c r="F111" s="118" t="s">
        <v>1</v>
      </c>
    </row>
    <row r="112" spans="1:6" s="194" customFormat="1" ht="15" customHeight="1" thickBot="1">
      <c r="A112" s="120" t="s">
        <v>189</v>
      </c>
      <c r="B112" s="193"/>
      <c r="C112" s="193"/>
      <c r="D112" s="193"/>
      <c r="E112" s="193"/>
      <c r="F112" s="118" t="s">
        <v>3</v>
      </c>
    </row>
    <row r="113" spans="1:6" s="121" customFormat="1" ht="14.25" customHeight="1">
      <c r="A113" s="320" t="s">
        <v>4</v>
      </c>
      <c r="B113" s="321"/>
      <c r="C113" s="321"/>
      <c r="D113" s="322" t="s">
        <v>5</v>
      </c>
      <c r="E113" s="321"/>
      <c r="F113" s="323"/>
    </row>
    <row r="114" spans="1:6" s="121" customFormat="1" ht="14.25" customHeight="1">
      <c r="A114" s="195" t="s">
        <v>6</v>
      </c>
      <c r="B114" s="123" t="s">
        <v>7</v>
      </c>
      <c r="C114" s="196" t="s">
        <v>8</v>
      </c>
      <c r="D114" s="197" t="s">
        <v>6</v>
      </c>
      <c r="E114" s="123" t="s">
        <v>7</v>
      </c>
      <c r="F114" s="198" t="s">
        <v>8</v>
      </c>
    </row>
    <row r="115" spans="1:6" s="121" customFormat="1" ht="14.25" customHeight="1">
      <c r="A115" s="195" t="s">
        <v>11</v>
      </c>
      <c r="B115" s="196"/>
      <c r="C115" s="197" t="s">
        <v>12</v>
      </c>
      <c r="D115" s="197" t="s">
        <v>11</v>
      </c>
      <c r="E115" s="196"/>
      <c r="F115" s="199" t="s">
        <v>14</v>
      </c>
    </row>
    <row r="116" spans="1:6" s="121" customFormat="1" ht="14.25" customHeight="1">
      <c r="A116" s="128" t="s">
        <v>15</v>
      </c>
      <c r="B116" s="129" t="s">
        <v>12</v>
      </c>
      <c r="C116" s="130">
        <v>523.12</v>
      </c>
      <c r="D116" s="131" t="s">
        <v>17</v>
      </c>
      <c r="E116" s="200">
        <v>29</v>
      </c>
      <c r="F116" s="133">
        <v>445.56</v>
      </c>
    </row>
    <row r="117" spans="1:6" s="121" customFormat="1" ht="14.25" customHeight="1">
      <c r="A117" s="134" t="s">
        <v>18</v>
      </c>
      <c r="B117" s="129" t="s">
        <v>14</v>
      </c>
      <c r="C117" s="130"/>
      <c r="D117" s="131" t="s">
        <v>20</v>
      </c>
      <c r="E117" s="200">
        <v>30</v>
      </c>
      <c r="F117" s="133"/>
    </row>
    <row r="118" spans="1:6" s="121" customFormat="1" ht="14.25" customHeight="1">
      <c r="A118" s="134" t="s">
        <v>21</v>
      </c>
      <c r="B118" s="129" t="s">
        <v>22</v>
      </c>
      <c r="C118" s="130"/>
      <c r="D118" s="131" t="s">
        <v>23</v>
      </c>
      <c r="E118" s="200">
        <v>31</v>
      </c>
      <c r="F118" s="133"/>
    </row>
    <row r="119" spans="1:6" s="121" customFormat="1" ht="14.25" customHeight="1">
      <c r="A119" s="134" t="s">
        <v>24</v>
      </c>
      <c r="B119" s="129" t="s">
        <v>25</v>
      </c>
      <c r="C119" s="130"/>
      <c r="D119" s="131" t="s">
        <v>26</v>
      </c>
      <c r="E119" s="200">
        <v>32</v>
      </c>
      <c r="F119" s="133"/>
    </row>
    <row r="120" spans="1:6" s="121" customFormat="1" ht="14.25" customHeight="1">
      <c r="A120" s="134" t="s">
        <v>27</v>
      </c>
      <c r="B120" s="129" t="s">
        <v>28</v>
      </c>
      <c r="C120" s="130"/>
      <c r="D120" s="131" t="s">
        <v>29</v>
      </c>
      <c r="E120" s="200">
        <v>33</v>
      </c>
      <c r="F120" s="133"/>
    </row>
    <row r="121" spans="1:6" s="121" customFormat="1" ht="14.25" customHeight="1">
      <c r="A121" s="134" t="s">
        <v>30</v>
      </c>
      <c r="B121" s="129" t="s">
        <v>31</v>
      </c>
      <c r="C121" s="130"/>
      <c r="D121" s="131" t="s">
        <v>32</v>
      </c>
      <c r="E121" s="200">
        <v>34</v>
      </c>
      <c r="F121" s="133"/>
    </row>
    <row r="122" spans="1:6" s="121" customFormat="1" ht="14.25" customHeight="1">
      <c r="A122" s="134"/>
      <c r="B122" s="129" t="s">
        <v>33</v>
      </c>
      <c r="C122" s="130"/>
      <c r="D122" s="131" t="s">
        <v>34</v>
      </c>
      <c r="E122" s="200">
        <v>35</v>
      </c>
      <c r="F122" s="133"/>
    </row>
    <row r="123" spans="1:6" s="121" customFormat="1" ht="14.25" customHeight="1">
      <c r="A123" s="134"/>
      <c r="B123" s="129" t="s">
        <v>35</v>
      </c>
      <c r="C123" s="130"/>
      <c r="D123" s="131" t="s">
        <v>36</v>
      </c>
      <c r="E123" s="200">
        <v>36</v>
      </c>
      <c r="F123" s="133"/>
    </row>
    <row r="124" spans="1:6" s="121" customFormat="1" ht="14.25" customHeight="1">
      <c r="A124" s="134"/>
      <c r="B124" s="129" t="s">
        <v>37</v>
      </c>
      <c r="C124" s="130"/>
      <c r="D124" s="131" t="s">
        <v>38</v>
      </c>
      <c r="E124" s="200">
        <v>37</v>
      </c>
      <c r="F124" s="136"/>
    </row>
    <row r="125" spans="1:6" s="121" customFormat="1" ht="14.25" customHeight="1">
      <c r="A125" s="134"/>
      <c r="B125" s="129" t="s">
        <v>39</v>
      </c>
      <c r="C125" s="130"/>
      <c r="D125" s="137" t="s">
        <v>40</v>
      </c>
      <c r="E125" s="200">
        <v>38</v>
      </c>
      <c r="F125" s="133"/>
    </row>
    <row r="126" spans="1:6" s="121" customFormat="1" ht="14.25" customHeight="1">
      <c r="A126" s="134"/>
      <c r="B126" s="129" t="s">
        <v>41</v>
      </c>
      <c r="C126" s="138"/>
      <c r="D126" s="137" t="s">
        <v>42</v>
      </c>
      <c r="E126" s="200">
        <v>39</v>
      </c>
      <c r="F126" s="133"/>
    </row>
    <row r="127" spans="1:6" s="121" customFormat="1" ht="14.25" customHeight="1">
      <c r="A127" s="134"/>
      <c r="B127" s="129" t="s">
        <v>43</v>
      </c>
      <c r="C127" s="130"/>
      <c r="D127" s="137" t="s">
        <v>44</v>
      </c>
      <c r="E127" s="200">
        <v>40</v>
      </c>
      <c r="F127" s="133"/>
    </row>
    <row r="128" spans="1:6" s="121" customFormat="1" ht="14.25" customHeight="1">
      <c r="A128" s="134"/>
      <c r="B128" s="129" t="s">
        <v>45</v>
      </c>
      <c r="C128" s="130"/>
      <c r="D128" s="137" t="s">
        <v>46</v>
      </c>
      <c r="E128" s="200">
        <v>41</v>
      </c>
      <c r="F128" s="133"/>
    </row>
    <row r="129" spans="1:6" s="121" customFormat="1" ht="14.25" customHeight="1">
      <c r="A129" s="139"/>
      <c r="B129" s="129" t="s">
        <v>47</v>
      </c>
      <c r="C129" s="130"/>
      <c r="D129" s="137" t="s">
        <v>48</v>
      </c>
      <c r="E129" s="200">
        <v>42</v>
      </c>
      <c r="F129" s="133"/>
    </row>
    <row r="130" spans="1:6" s="121" customFormat="1" ht="14.25" customHeight="1">
      <c r="A130" s="139"/>
      <c r="B130" s="129" t="s">
        <v>49</v>
      </c>
      <c r="C130" s="130"/>
      <c r="D130" s="137" t="s">
        <v>50</v>
      </c>
      <c r="E130" s="200">
        <v>43</v>
      </c>
      <c r="F130" s="133"/>
    </row>
    <row r="131" spans="1:6" s="121" customFormat="1" ht="14.25" customHeight="1">
      <c r="A131" s="139"/>
      <c r="B131" s="129" t="s">
        <v>51</v>
      </c>
      <c r="C131" s="130"/>
      <c r="D131" s="137" t="s">
        <v>52</v>
      </c>
      <c r="E131" s="200">
        <v>44</v>
      </c>
      <c r="F131" s="133"/>
    </row>
    <row r="132" spans="1:6" s="121" customFormat="1" ht="14.25" customHeight="1">
      <c r="A132" s="139"/>
      <c r="B132" s="129" t="s">
        <v>53</v>
      </c>
      <c r="C132" s="140"/>
      <c r="D132" s="137" t="s">
        <v>54</v>
      </c>
      <c r="E132" s="200">
        <v>45</v>
      </c>
      <c r="F132" s="136"/>
    </row>
    <row r="133" spans="1:6" s="121" customFormat="1" ht="14.25" customHeight="1">
      <c r="A133" s="139"/>
      <c r="B133" s="129" t="s">
        <v>55</v>
      </c>
      <c r="C133" s="140"/>
      <c r="D133" s="137" t="s">
        <v>56</v>
      </c>
      <c r="E133" s="200">
        <v>46</v>
      </c>
      <c r="F133" s="136"/>
    </row>
    <row r="134" spans="1:6" s="121" customFormat="1" ht="14.25" customHeight="1">
      <c r="A134" s="139"/>
      <c r="B134" s="129" t="s">
        <v>57</v>
      </c>
      <c r="C134" s="140"/>
      <c r="D134" s="137" t="s">
        <v>58</v>
      </c>
      <c r="E134" s="200">
        <v>47</v>
      </c>
      <c r="F134" s="136">
        <v>12.41</v>
      </c>
    </row>
    <row r="135" spans="1:6" s="121" customFormat="1" ht="14.25" customHeight="1">
      <c r="A135" s="139"/>
      <c r="B135" s="129" t="s">
        <v>59</v>
      </c>
      <c r="C135" s="140"/>
      <c r="D135" s="137" t="s">
        <v>60</v>
      </c>
      <c r="E135" s="200">
        <v>48</v>
      </c>
      <c r="F135" s="136"/>
    </row>
    <row r="136" spans="1:6" s="121" customFormat="1" ht="14.25" customHeight="1">
      <c r="A136" s="139"/>
      <c r="B136" s="129" t="s">
        <v>61</v>
      </c>
      <c r="C136" s="140"/>
      <c r="D136" s="137" t="s">
        <v>62</v>
      </c>
      <c r="E136" s="200">
        <v>49</v>
      </c>
      <c r="F136" s="136"/>
    </row>
    <row r="137" spans="1:6" s="121" customFormat="1" ht="14.25" customHeight="1">
      <c r="A137" s="139"/>
      <c r="B137" s="129" t="s">
        <v>63</v>
      </c>
      <c r="C137" s="140"/>
      <c r="D137" s="137" t="s">
        <v>64</v>
      </c>
      <c r="E137" s="200">
        <v>50</v>
      </c>
      <c r="F137" s="136"/>
    </row>
    <row r="138" spans="1:6" s="121" customFormat="1" ht="14.25" customHeight="1">
      <c r="A138" s="139"/>
      <c r="B138" s="129" t="s">
        <v>65</v>
      </c>
      <c r="C138" s="140"/>
      <c r="D138" s="141" t="s">
        <v>66</v>
      </c>
      <c r="E138" s="200">
        <v>51</v>
      </c>
      <c r="F138" s="142"/>
    </row>
    <row r="139" spans="1:6" s="121" customFormat="1" ht="14.25" customHeight="1">
      <c r="A139" s="143" t="s">
        <v>67</v>
      </c>
      <c r="B139" s="129" t="s">
        <v>68</v>
      </c>
      <c r="C139" s="130"/>
      <c r="D139" s="144" t="s">
        <v>69</v>
      </c>
      <c r="E139" s="200">
        <v>52</v>
      </c>
      <c r="F139" s="201">
        <v>457.97</v>
      </c>
    </row>
    <row r="140" spans="1:6" s="121" customFormat="1" ht="14.25" customHeight="1">
      <c r="A140" s="139" t="s">
        <v>70</v>
      </c>
      <c r="B140" s="129" t="s">
        <v>71</v>
      </c>
      <c r="C140" s="130"/>
      <c r="D140" s="146" t="s">
        <v>72</v>
      </c>
      <c r="E140" s="200">
        <v>53</v>
      </c>
      <c r="F140" s="202"/>
    </row>
    <row r="141" spans="1:6" s="121" customFormat="1" ht="14.25" customHeight="1">
      <c r="A141" s="139" t="s">
        <v>73</v>
      </c>
      <c r="B141" s="129" t="s">
        <v>74</v>
      </c>
      <c r="C141" s="130">
        <v>98.6</v>
      </c>
      <c r="D141" s="146" t="s">
        <v>75</v>
      </c>
      <c r="E141" s="200">
        <v>54</v>
      </c>
      <c r="F141" s="202">
        <v>163.75</v>
      </c>
    </row>
    <row r="142" spans="1:6" s="121" customFormat="1" ht="14.25" customHeight="1">
      <c r="A142" s="148"/>
      <c r="B142" s="129" t="s">
        <v>76</v>
      </c>
      <c r="C142" s="149"/>
      <c r="D142" s="150"/>
      <c r="E142" s="200">
        <v>55</v>
      </c>
      <c r="F142" s="203"/>
    </row>
    <row r="143" spans="1:6" s="194" customFormat="1" ht="14.25" customHeight="1" thickBot="1">
      <c r="A143" s="152" t="s">
        <v>77</v>
      </c>
      <c r="B143" s="129" t="s">
        <v>78</v>
      </c>
      <c r="C143" s="153">
        <v>621.72</v>
      </c>
      <c r="D143" s="154" t="s">
        <v>77</v>
      </c>
      <c r="E143" s="200">
        <v>56</v>
      </c>
      <c r="F143" s="204">
        <v>621.72</v>
      </c>
    </row>
    <row r="144" spans="1:6" s="194" customFormat="1" ht="29.25" customHeight="1">
      <c r="A144" s="317" t="s">
        <v>188</v>
      </c>
      <c r="B144" s="318"/>
      <c r="C144" s="318"/>
      <c r="D144" s="318"/>
      <c r="E144" s="318"/>
      <c r="F144" s="318"/>
    </row>
    <row r="146" spans="1:6" s="116" customFormat="1" ht="18" customHeight="1">
      <c r="A146" s="319" t="s">
        <v>0</v>
      </c>
      <c r="B146" s="319"/>
      <c r="C146" s="319"/>
      <c r="D146" s="319"/>
      <c r="E146" s="319"/>
      <c r="F146" s="319"/>
    </row>
    <row r="147" spans="1:6" s="194" customFormat="1" ht="9.75" customHeight="1">
      <c r="A147" s="193"/>
      <c r="B147" s="193"/>
      <c r="C147" s="193"/>
      <c r="D147" s="193"/>
      <c r="E147" s="193"/>
      <c r="F147" s="118" t="s">
        <v>1</v>
      </c>
    </row>
    <row r="148" spans="1:6" s="194" customFormat="1" ht="15" customHeight="1" thickBot="1">
      <c r="A148" s="120" t="s">
        <v>190</v>
      </c>
      <c r="B148" s="193"/>
      <c r="C148" s="193"/>
      <c r="D148" s="193"/>
      <c r="E148" s="193"/>
      <c r="F148" s="118" t="s">
        <v>3</v>
      </c>
    </row>
    <row r="149" spans="1:6" s="121" customFormat="1" ht="14.25" customHeight="1">
      <c r="A149" s="320" t="s">
        <v>4</v>
      </c>
      <c r="B149" s="321"/>
      <c r="C149" s="321"/>
      <c r="D149" s="322" t="s">
        <v>5</v>
      </c>
      <c r="E149" s="321"/>
      <c r="F149" s="323"/>
    </row>
    <row r="150" spans="1:6" s="121" customFormat="1" ht="14.25" customHeight="1">
      <c r="A150" s="195" t="s">
        <v>6</v>
      </c>
      <c r="B150" s="123" t="s">
        <v>7</v>
      </c>
      <c r="C150" s="196" t="s">
        <v>8</v>
      </c>
      <c r="D150" s="197" t="s">
        <v>6</v>
      </c>
      <c r="E150" s="123" t="s">
        <v>7</v>
      </c>
      <c r="F150" s="198" t="s">
        <v>8</v>
      </c>
    </row>
    <row r="151" spans="1:6" s="121" customFormat="1" ht="14.25" customHeight="1">
      <c r="A151" s="195" t="s">
        <v>11</v>
      </c>
      <c r="B151" s="196"/>
      <c r="C151" s="197" t="s">
        <v>12</v>
      </c>
      <c r="D151" s="197" t="s">
        <v>11</v>
      </c>
      <c r="E151" s="196"/>
      <c r="F151" s="199" t="s">
        <v>14</v>
      </c>
    </row>
    <row r="152" spans="1:6" s="121" customFormat="1" ht="14.25" customHeight="1">
      <c r="A152" s="128" t="s">
        <v>15</v>
      </c>
      <c r="B152" s="129" t="s">
        <v>12</v>
      </c>
      <c r="C152" s="130">
        <v>286.5</v>
      </c>
      <c r="D152" s="131" t="s">
        <v>17</v>
      </c>
      <c r="E152" s="200">
        <v>29</v>
      </c>
      <c r="F152" s="133">
        <v>260.41</v>
      </c>
    </row>
    <row r="153" spans="1:6" s="121" customFormat="1" ht="14.25" customHeight="1">
      <c r="A153" s="134" t="s">
        <v>18</v>
      </c>
      <c r="B153" s="129" t="s">
        <v>14</v>
      </c>
      <c r="C153" s="130"/>
      <c r="D153" s="131" t="s">
        <v>20</v>
      </c>
      <c r="E153" s="200">
        <v>30</v>
      </c>
      <c r="F153" s="133"/>
    </row>
    <row r="154" spans="1:6" s="121" customFormat="1" ht="14.25" customHeight="1">
      <c r="A154" s="134" t="s">
        <v>21</v>
      </c>
      <c r="B154" s="129" t="s">
        <v>22</v>
      </c>
      <c r="C154" s="130"/>
      <c r="D154" s="131" t="s">
        <v>23</v>
      </c>
      <c r="E154" s="200">
        <v>31</v>
      </c>
      <c r="F154" s="133"/>
    </row>
    <row r="155" spans="1:6" s="121" customFormat="1" ht="14.25" customHeight="1">
      <c r="A155" s="134" t="s">
        <v>24</v>
      </c>
      <c r="B155" s="129" t="s">
        <v>25</v>
      </c>
      <c r="C155" s="130"/>
      <c r="D155" s="131" t="s">
        <v>26</v>
      </c>
      <c r="E155" s="200">
        <v>32</v>
      </c>
      <c r="F155" s="133"/>
    </row>
    <row r="156" spans="1:6" s="121" customFormat="1" ht="14.25" customHeight="1">
      <c r="A156" s="134" t="s">
        <v>27</v>
      </c>
      <c r="B156" s="129" t="s">
        <v>28</v>
      </c>
      <c r="C156" s="130"/>
      <c r="D156" s="131" t="s">
        <v>29</v>
      </c>
      <c r="E156" s="200">
        <v>33</v>
      </c>
      <c r="F156" s="133"/>
    </row>
    <row r="157" spans="1:6" s="121" customFormat="1" ht="14.25" customHeight="1">
      <c r="A157" s="134" t="s">
        <v>30</v>
      </c>
      <c r="B157" s="129" t="s">
        <v>31</v>
      </c>
      <c r="C157" s="130"/>
      <c r="D157" s="131" t="s">
        <v>32</v>
      </c>
      <c r="E157" s="200">
        <v>34</v>
      </c>
      <c r="F157" s="133"/>
    </row>
    <row r="158" spans="1:6" s="121" customFormat="1" ht="14.25" customHeight="1">
      <c r="A158" s="134"/>
      <c r="B158" s="129" t="s">
        <v>33</v>
      </c>
      <c r="C158" s="130"/>
      <c r="D158" s="131" t="s">
        <v>34</v>
      </c>
      <c r="E158" s="200">
        <v>35</v>
      </c>
      <c r="F158" s="133"/>
    </row>
    <row r="159" spans="1:6" s="121" customFormat="1" ht="14.25" customHeight="1">
      <c r="A159" s="134"/>
      <c r="B159" s="129" t="s">
        <v>35</v>
      </c>
      <c r="C159" s="130"/>
      <c r="D159" s="131" t="s">
        <v>36</v>
      </c>
      <c r="E159" s="200">
        <v>36</v>
      </c>
      <c r="F159" s="133"/>
    </row>
    <row r="160" spans="1:6" s="121" customFormat="1" ht="14.25" customHeight="1">
      <c r="A160" s="134"/>
      <c r="B160" s="129" t="s">
        <v>37</v>
      </c>
      <c r="C160" s="130"/>
      <c r="D160" s="131" t="s">
        <v>38</v>
      </c>
      <c r="E160" s="200">
        <v>37</v>
      </c>
      <c r="F160" s="136"/>
    </row>
    <row r="161" spans="1:6" s="121" customFormat="1" ht="14.25" customHeight="1">
      <c r="A161" s="134"/>
      <c r="B161" s="129" t="s">
        <v>39</v>
      </c>
      <c r="C161" s="130"/>
      <c r="D161" s="137" t="s">
        <v>40</v>
      </c>
      <c r="E161" s="200">
        <v>38</v>
      </c>
      <c r="F161" s="133"/>
    </row>
    <row r="162" spans="1:6" s="121" customFormat="1" ht="14.25" customHeight="1">
      <c r="A162" s="134"/>
      <c r="B162" s="129" t="s">
        <v>41</v>
      </c>
      <c r="C162" s="138"/>
      <c r="D162" s="137" t="s">
        <v>42</v>
      </c>
      <c r="E162" s="200">
        <v>39</v>
      </c>
      <c r="F162" s="133"/>
    </row>
    <row r="163" spans="1:6" s="121" customFormat="1" ht="14.25" customHeight="1">
      <c r="A163" s="134"/>
      <c r="B163" s="129" t="s">
        <v>43</v>
      </c>
      <c r="C163" s="130"/>
      <c r="D163" s="137" t="s">
        <v>44</v>
      </c>
      <c r="E163" s="200">
        <v>40</v>
      </c>
      <c r="F163" s="133"/>
    </row>
    <row r="164" spans="1:6" s="121" customFormat="1" ht="14.25" customHeight="1">
      <c r="A164" s="134"/>
      <c r="B164" s="129" t="s">
        <v>45</v>
      </c>
      <c r="C164" s="130"/>
      <c r="D164" s="137" t="s">
        <v>46</v>
      </c>
      <c r="E164" s="200">
        <v>41</v>
      </c>
      <c r="F164" s="133"/>
    </row>
    <row r="165" spans="1:6" s="121" customFormat="1" ht="14.25" customHeight="1">
      <c r="A165" s="139"/>
      <c r="B165" s="129" t="s">
        <v>47</v>
      </c>
      <c r="C165" s="130"/>
      <c r="D165" s="137" t="s">
        <v>48</v>
      </c>
      <c r="E165" s="200">
        <v>42</v>
      </c>
      <c r="F165" s="133"/>
    </row>
    <row r="166" spans="1:6" s="121" customFormat="1" ht="14.25" customHeight="1">
      <c r="A166" s="139"/>
      <c r="B166" s="129" t="s">
        <v>49</v>
      </c>
      <c r="C166" s="130"/>
      <c r="D166" s="137" t="s">
        <v>50</v>
      </c>
      <c r="E166" s="200">
        <v>43</v>
      </c>
      <c r="F166" s="133"/>
    </row>
    <row r="167" spans="1:6" s="121" customFormat="1" ht="14.25" customHeight="1">
      <c r="A167" s="139"/>
      <c r="B167" s="129" t="s">
        <v>51</v>
      </c>
      <c r="C167" s="130"/>
      <c r="D167" s="137" t="s">
        <v>52</v>
      </c>
      <c r="E167" s="200">
        <v>44</v>
      </c>
      <c r="F167" s="133"/>
    </row>
    <row r="168" spans="1:6" s="121" customFormat="1" ht="14.25" customHeight="1">
      <c r="A168" s="139"/>
      <c r="B168" s="129" t="s">
        <v>53</v>
      </c>
      <c r="C168" s="140"/>
      <c r="D168" s="137" t="s">
        <v>54</v>
      </c>
      <c r="E168" s="200">
        <v>45</v>
      </c>
      <c r="F168" s="136"/>
    </row>
    <row r="169" spans="1:6" s="121" customFormat="1" ht="14.25" customHeight="1">
      <c r="A169" s="139"/>
      <c r="B169" s="129" t="s">
        <v>55</v>
      </c>
      <c r="C169" s="140"/>
      <c r="D169" s="137" t="s">
        <v>56</v>
      </c>
      <c r="E169" s="200">
        <v>46</v>
      </c>
      <c r="F169" s="136"/>
    </row>
    <row r="170" spans="1:6" s="121" customFormat="1" ht="14.25" customHeight="1">
      <c r="A170" s="139"/>
      <c r="B170" s="129" t="s">
        <v>57</v>
      </c>
      <c r="C170" s="140"/>
      <c r="D170" s="137" t="s">
        <v>58</v>
      </c>
      <c r="E170" s="200">
        <v>47</v>
      </c>
      <c r="F170" s="136">
        <v>6.09</v>
      </c>
    </row>
    <row r="171" spans="1:6" s="121" customFormat="1" ht="14.25" customHeight="1">
      <c r="A171" s="139"/>
      <c r="B171" s="129" t="s">
        <v>59</v>
      </c>
      <c r="C171" s="140"/>
      <c r="D171" s="137" t="s">
        <v>60</v>
      </c>
      <c r="E171" s="200">
        <v>48</v>
      </c>
      <c r="F171" s="136"/>
    </row>
    <row r="172" spans="1:6" s="121" customFormat="1" ht="14.25" customHeight="1">
      <c r="A172" s="139"/>
      <c r="B172" s="129" t="s">
        <v>61</v>
      </c>
      <c r="C172" s="140"/>
      <c r="D172" s="137" t="s">
        <v>62</v>
      </c>
      <c r="E172" s="200">
        <v>49</v>
      </c>
      <c r="F172" s="136"/>
    </row>
    <row r="173" spans="1:6" s="121" customFormat="1" ht="14.25" customHeight="1">
      <c r="A173" s="139"/>
      <c r="B173" s="129" t="s">
        <v>63</v>
      </c>
      <c r="C173" s="140"/>
      <c r="D173" s="137" t="s">
        <v>64</v>
      </c>
      <c r="E173" s="200">
        <v>50</v>
      </c>
      <c r="F173" s="136"/>
    </row>
    <row r="174" spans="1:6" s="121" customFormat="1" ht="14.25" customHeight="1">
      <c r="A174" s="139"/>
      <c r="B174" s="129" t="s">
        <v>65</v>
      </c>
      <c r="C174" s="140"/>
      <c r="D174" s="141" t="s">
        <v>66</v>
      </c>
      <c r="E174" s="200">
        <v>51</v>
      </c>
      <c r="F174" s="142"/>
    </row>
    <row r="175" spans="1:6" s="121" customFormat="1" ht="14.25" customHeight="1">
      <c r="A175" s="143" t="s">
        <v>67</v>
      </c>
      <c r="B175" s="129" t="s">
        <v>68</v>
      </c>
      <c r="C175" s="130">
        <v>286.5</v>
      </c>
      <c r="D175" s="144" t="s">
        <v>69</v>
      </c>
      <c r="E175" s="200">
        <v>52</v>
      </c>
      <c r="F175" s="201">
        <v>266.5</v>
      </c>
    </row>
    <row r="176" spans="1:6" s="121" customFormat="1" ht="14.25" customHeight="1">
      <c r="A176" s="139" t="s">
        <v>70</v>
      </c>
      <c r="B176" s="129" t="s">
        <v>71</v>
      </c>
      <c r="C176" s="130"/>
      <c r="D176" s="146" t="s">
        <v>72</v>
      </c>
      <c r="E176" s="200">
        <v>53</v>
      </c>
      <c r="F176" s="202"/>
    </row>
    <row r="177" spans="1:6" s="121" customFormat="1" ht="14.25" customHeight="1">
      <c r="A177" s="139" t="s">
        <v>73</v>
      </c>
      <c r="B177" s="129" t="s">
        <v>74</v>
      </c>
      <c r="C177" s="130"/>
      <c r="D177" s="146" t="s">
        <v>75</v>
      </c>
      <c r="E177" s="200">
        <v>54</v>
      </c>
      <c r="F177" s="202">
        <v>20</v>
      </c>
    </row>
    <row r="178" spans="1:6" s="121" customFormat="1" ht="14.25" customHeight="1">
      <c r="A178" s="148"/>
      <c r="B178" s="129" t="s">
        <v>76</v>
      </c>
      <c r="C178" s="149"/>
      <c r="D178" s="150"/>
      <c r="E178" s="200">
        <v>55</v>
      </c>
      <c r="F178" s="203"/>
    </row>
    <row r="179" spans="1:6" s="194" customFormat="1" ht="14.25" customHeight="1" thickBot="1">
      <c r="A179" s="152" t="s">
        <v>77</v>
      </c>
      <c r="B179" s="129" t="s">
        <v>78</v>
      </c>
      <c r="C179" s="153">
        <v>286.5</v>
      </c>
      <c r="D179" s="154" t="s">
        <v>77</v>
      </c>
      <c r="E179" s="200">
        <v>56</v>
      </c>
      <c r="F179" s="204">
        <v>286.5</v>
      </c>
    </row>
    <row r="180" spans="1:6" s="194" customFormat="1" ht="29.25" customHeight="1">
      <c r="A180" s="317" t="s">
        <v>188</v>
      </c>
      <c r="B180" s="318"/>
      <c r="C180" s="318"/>
      <c r="D180" s="318"/>
      <c r="E180" s="318"/>
      <c r="F180" s="318"/>
    </row>
  </sheetData>
  <sheetProtection/>
  <mergeCells count="20">
    <mergeCell ref="A38:F38"/>
    <mergeCell ref="A41:C41"/>
    <mergeCell ref="D41:F41"/>
    <mergeCell ref="A72:F72"/>
    <mergeCell ref="A77:C77"/>
    <mergeCell ref="D77:F77"/>
    <mergeCell ref="A149:C149"/>
    <mergeCell ref="D149:F149"/>
    <mergeCell ref="A108:F108"/>
    <mergeCell ref="A2:F2"/>
    <mergeCell ref="A5:C5"/>
    <mergeCell ref="D5:F5"/>
    <mergeCell ref="A36:F36"/>
    <mergeCell ref="A74:F74"/>
    <mergeCell ref="A180:F180"/>
    <mergeCell ref="A110:F110"/>
    <mergeCell ref="A113:C113"/>
    <mergeCell ref="D113:F113"/>
    <mergeCell ref="A144:F144"/>
    <mergeCell ref="A146:F146"/>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91" r:id="rId1"/>
  <headerFooter alignWithMargins="0">
    <oddFooter>&amp;L&amp;C&amp;"宋体,常规"&amp;12第&amp;"宋体,常规"&amp;12&amp;P&amp;"宋体,常规"&amp;12页&amp;R
</oddFooter>
  </headerFooter>
</worksheet>
</file>

<file path=xl/worksheets/sheet3.xml><?xml version="1.0" encoding="utf-8"?>
<worksheet xmlns="http://schemas.openxmlformats.org/spreadsheetml/2006/main" xmlns:r="http://schemas.openxmlformats.org/officeDocument/2006/relationships">
  <dimension ref="A1:J86"/>
  <sheetViews>
    <sheetView zoomScaleSheetLayoutView="160" zoomScalePageLayoutView="0" workbookViewId="0" topLeftCell="A1">
      <selection activeCell="A46" sqref="A46:C46"/>
    </sheetView>
  </sheetViews>
  <sheetFormatPr defaultColWidth="9.00390625" defaultRowHeight="14.25"/>
  <cols>
    <col min="1" max="1" width="10.375" style="1" customWidth="1"/>
    <col min="2" max="2" width="4.625" style="1" hidden="1" customWidth="1"/>
    <col min="3" max="3" width="22.25390625" style="1" customWidth="1"/>
    <col min="4" max="10" width="13.625" style="1" customWidth="1"/>
    <col min="11" max="16384" width="9.00390625" style="1" customWidth="1"/>
  </cols>
  <sheetData>
    <row r="1" spans="1:10" s="3" customFormat="1" ht="21.75" customHeight="1">
      <c r="A1" s="330" t="s">
        <v>81</v>
      </c>
      <c r="B1" s="330"/>
      <c r="C1" s="330"/>
      <c r="D1" s="330"/>
      <c r="E1" s="330"/>
      <c r="F1" s="330"/>
      <c r="G1" s="330"/>
      <c r="H1" s="330"/>
      <c r="I1" s="330"/>
      <c r="J1" s="330"/>
    </row>
    <row r="2" spans="1:10" ht="14.25">
      <c r="A2" s="4"/>
      <c r="B2" s="4"/>
      <c r="C2" s="4"/>
      <c r="D2" s="4"/>
      <c r="E2" s="4"/>
      <c r="F2" s="4"/>
      <c r="G2" s="4"/>
      <c r="H2" s="4"/>
      <c r="I2" s="4"/>
      <c r="J2" s="5" t="s">
        <v>82</v>
      </c>
    </row>
    <row r="3" spans="1:10" ht="14.25">
      <c r="A3" s="6" t="s">
        <v>181</v>
      </c>
      <c r="B3" s="4"/>
      <c r="C3" s="4"/>
      <c r="D3" s="4"/>
      <c r="E3" s="4"/>
      <c r="F3" s="42"/>
      <c r="G3" s="4"/>
      <c r="H3" s="4"/>
      <c r="I3" s="4"/>
      <c r="J3" s="5" t="s">
        <v>3</v>
      </c>
    </row>
    <row r="4" spans="1:10" s="43" customFormat="1" ht="22.5" customHeight="1">
      <c r="A4" s="400" t="s">
        <v>83</v>
      </c>
      <c r="B4" s="401"/>
      <c r="C4" s="401"/>
      <c r="D4" s="411" t="s">
        <v>84</v>
      </c>
      <c r="E4" s="402" t="s">
        <v>85</v>
      </c>
      <c r="F4" s="411" t="s">
        <v>86</v>
      </c>
      <c r="G4" s="411" t="s">
        <v>87</v>
      </c>
      <c r="H4" s="411" t="s">
        <v>88</v>
      </c>
      <c r="I4" s="411" t="s">
        <v>89</v>
      </c>
      <c r="J4" s="416" t="s">
        <v>90</v>
      </c>
    </row>
    <row r="5" spans="1:10" s="43" customFormat="1" ht="22.5" customHeight="1">
      <c r="A5" s="419" t="s">
        <v>91</v>
      </c>
      <c r="B5" s="420"/>
      <c r="C5" s="423" t="s">
        <v>92</v>
      </c>
      <c r="D5" s="412"/>
      <c r="E5" s="403"/>
      <c r="F5" s="412"/>
      <c r="G5" s="412"/>
      <c r="H5" s="412"/>
      <c r="I5" s="412"/>
      <c r="J5" s="417"/>
    </row>
    <row r="6" spans="1:10" s="43" customFormat="1" ht="22.5" customHeight="1">
      <c r="A6" s="421"/>
      <c r="B6" s="422"/>
      <c r="C6" s="413"/>
      <c r="D6" s="413"/>
      <c r="E6" s="404"/>
      <c r="F6" s="413"/>
      <c r="G6" s="413"/>
      <c r="H6" s="413"/>
      <c r="I6" s="413"/>
      <c r="J6" s="418"/>
    </row>
    <row r="7" spans="1:10" ht="22.5" customHeight="1">
      <c r="A7" s="405" t="s">
        <v>93</v>
      </c>
      <c r="B7" s="406"/>
      <c r="C7" s="407"/>
      <c r="D7" s="11" t="s">
        <v>12</v>
      </c>
      <c r="E7" s="11" t="s">
        <v>94</v>
      </c>
      <c r="F7" s="11" t="s">
        <v>95</v>
      </c>
      <c r="G7" s="11" t="s">
        <v>96</v>
      </c>
      <c r="H7" s="11" t="s">
        <v>97</v>
      </c>
      <c r="I7" s="11" t="s">
        <v>98</v>
      </c>
      <c r="J7" s="44" t="s">
        <v>99</v>
      </c>
    </row>
    <row r="8" spans="1:10" ht="22.5" customHeight="1">
      <c r="A8" s="408" t="s">
        <v>100</v>
      </c>
      <c r="B8" s="409"/>
      <c r="C8" s="410"/>
      <c r="D8" s="45">
        <v>9451.888341</v>
      </c>
      <c r="E8" s="45">
        <v>8981.47</v>
      </c>
      <c r="F8" s="45"/>
      <c r="G8" s="45"/>
      <c r="H8" s="45"/>
      <c r="I8" s="45"/>
      <c r="J8" s="46">
        <v>470.418341</v>
      </c>
    </row>
    <row r="9" spans="1:10" ht="22.5" customHeight="1">
      <c r="A9" s="97">
        <v>2010201</v>
      </c>
      <c r="B9" s="98"/>
      <c r="C9" s="47" t="s">
        <v>171</v>
      </c>
      <c r="D9" s="45">
        <v>4114.74</v>
      </c>
      <c r="E9" s="45">
        <v>4114.74</v>
      </c>
      <c r="F9" s="45"/>
      <c r="G9" s="45"/>
      <c r="H9" s="45"/>
      <c r="I9" s="45"/>
      <c r="J9" s="46"/>
    </row>
    <row r="10" spans="1:10" ht="22.5" customHeight="1">
      <c r="A10" s="97">
        <v>2010202</v>
      </c>
      <c r="B10" s="98"/>
      <c r="C10" s="47" t="s">
        <v>172</v>
      </c>
      <c r="D10" s="45">
        <v>3753.18</v>
      </c>
      <c r="E10" s="45">
        <v>3753.18</v>
      </c>
      <c r="F10" s="45"/>
      <c r="G10" s="45"/>
      <c r="H10" s="45"/>
      <c r="I10" s="45"/>
      <c r="J10" s="46"/>
    </row>
    <row r="11" spans="1:10" ht="22.5" customHeight="1">
      <c r="A11" s="97">
        <v>2010204</v>
      </c>
      <c r="B11" s="98"/>
      <c r="C11" s="47" t="s">
        <v>173</v>
      </c>
      <c r="D11" s="45">
        <v>545</v>
      </c>
      <c r="E11" s="45">
        <v>545</v>
      </c>
      <c r="F11" s="45"/>
      <c r="G11" s="45"/>
      <c r="H11" s="45"/>
      <c r="I11" s="45"/>
      <c r="J11" s="46"/>
    </row>
    <row r="12" spans="1:10" ht="22.5" customHeight="1">
      <c r="A12" s="97">
        <v>2010205</v>
      </c>
      <c r="B12" s="98"/>
      <c r="C12" s="47" t="s">
        <v>174</v>
      </c>
      <c r="D12" s="45">
        <v>40</v>
      </c>
      <c r="E12" s="45">
        <v>40</v>
      </c>
      <c r="F12" s="45"/>
      <c r="G12" s="45"/>
      <c r="H12" s="45"/>
      <c r="I12" s="45"/>
      <c r="J12" s="46"/>
    </row>
    <row r="13" spans="1:10" ht="22.5" customHeight="1">
      <c r="A13" s="97">
        <v>2010206</v>
      </c>
      <c r="B13" s="98"/>
      <c r="C13" s="47" t="s">
        <v>175</v>
      </c>
      <c r="D13" s="45">
        <v>130</v>
      </c>
      <c r="E13" s="45">
        <v>130</v>
      </c>
      <c r="F13" s="45"/>
      <c r="G13" s="45"/>
      <c r="H13" s="45"/>
      <c r="I13" s="45"/>
      <c r="J13" s="46"/>
    </row>
    <row r="14" spans="1:10" ht="22.5" customHeight="1">
      <c r="A14" s="97">
        <v>2010250</v>
      </c>
      <c r="B14" s="98"/>
      <c r="C14" s="47" t="s">
        <v>176</v>
      </c>
      <c r="D14" s="45">
        <v>248</v>
      </c>
      <c r="E14" s="45">
        <v>248</v>
      </c>
      <c r="F14" s="45"/>
      <c r="G14" s="45"/>
      <c r="H14" s="45"/>
      <c r="I14" s="45"/>
      <c r="J14" s="46"/>
    </row>
    <row r="15" spans="1:10" ht="22.5" customHeight="1">
      <c r="A15" s="97">
        <v>2010299</v>
      </c>
      <c r="B15" s="98"/>
      <c r="C15" s="47" t="s">
        <v>177</v>
      </c>
      <c r="D15" s="45"/>
      <c r="E15" s="45"/>
      <c r="F15" s="45"/>
      <c r="G15" s="45"/>
      <c r="H15" s="45"/>
      <c r="I15" s="45"/>
      <c r="J15" s="46"/>
    </row>
    <row r="16" spans="1:10" ht="22.5" customHeight="1">
      <c r="A16" s="97">
        <v>2013699</v>
      </c>
      <c r="B16" s="98"/>
      <c r="C16" s="47" t="s">
        <v>178</v>
      </c>
      <c r="D16" s="45">
        <v>470.418341</v>
      </c>
      <c r="E16" s="45"/>
      <c r="F16" s="45"/>
      <c r="G16" s="45"/>
      <c r="H16" s="45"/>
      <c r="I16" s="45"/>
      <c r="J16" s="46">
        <v>470.418341</v>
      </c>
    </row>
    <row r="17" spans="1:10" ht="22.5" customHeight="1">
      <c r="A17" s="97">
        <v>2210201</v>
      </c>
      <c r="B17" s="98"/>
      <c r="C17" s="47" t="s">
        <v>179</v>
      </c>
      <c r="D17" s="45">
        <v>150.55</v>
      </c>
      <c r="E17" s="45">
        <v>150.55</v>
      </c>
      <c r="F17" s="45"/>
      <c r="G17" s="45"/>
      <c r="H17" s="45"/>
      <c r="I17" s="45"/>
      <c r="J17" s="46"/>
    </row>
    <row r="18" spans="1:10" ht="22.5" customHeight="1" thickBot="1">
      <c r="A18" s="99">
        <v>2210203</v>
      </c>
      <c r="B18" s="100"/>
      <c r="C18" s="48" t="s">
        <v>180</v>
      </c>
      <c r="D18" s="49"/>
      <c r="E18" s="49"/>
      <c r="F18" s="49"/>
      <c r="G18" s="49"/>
      <c r="H18" s="49"/>
      <c r="I18" s="49"/>
      <c r="J18" s="50"/>
    </row>
    <row r="19" spans="1:10" ht="30.75" customHeight="1">
      <c r="A19" s="398" t="s">
        <v>101</v>
      </c>
      <c r="B19" s="399"/>
      <c r="C19" s="399"/>
      <c r="D19" s="399"/>
      <c r="E19" s="399"/>
      <c r="F19" s="399"/>
      <c r="G19" s="399"/>
      <c r="H19" s="399"/>
      <c r="I19" s="399"/>
      <c r="J19" s="399"/>
    </row>
    <row r="20" ht="14.25">
      <c r="A20" s="51"/>
    </row>
    <row r="21" spans="1:10" s="116" customFormat="1" ht="21.75" customHeight="1">
      <c r="A21" s="319" t="s">
        <v>81</v>
      </c>
      <c r="B21" s="319"/>
      <c r="C21" s="319"/>
      <c r="D21" s="319"/>
      <c r="E21" s="319"/>
      <c r="F21" s="319"/>
      <c r="G21" s="319"/>
      <c r="H21" s="319"/>
      <c r="I21" s="319"/>
      <c r="J21" s="319"/>
    </row>
    <row r="22" spans="1:10" s="119" customFormat="1" ht="14.25">
      <c r="A22" s="117"/>
      <c r="B22" s="117"/>
      <c r="C22" s="117"/>
      <c r="D22" s="117"/>
      <c r="E22" s="117"/>
      <c r="F22" s="117"/>
      <c r="G22" s="117"/>
      <c r="H22" s="117"/>
      <c r="I22" s="117"/>
      <c r="J22" s="118" t="s">
        <v>82</v>
      </c>
    </row>
    <row r="23" spans="1:10" s="119" customFormat="1" ht="15" thickBot="1">
      <c r="A23" s="120" t="s">
        <v>191</v>
      </c>
      <c r="B23" s="117"/>
      <c r="C23" s="117"/>
      <c r="D23" s="117"/>
      <c r="E23" s="117"/>
      <c r="F23" s="205"/>
      <c r="G23" s="117"/>
      <c r="H23" s="117"/>
      <c r="I23" s="117"/>
      <c r="J23" s="118" t="s">
        <v>3</v>
      </c>
    </row>
    <row r="24" spans="1:10" s="206" customFormat="1" ht="22.5" customHeight="1">
      <c r="A24" s="383" t="s">
        <v>6</v>
      </c>
      <c r="B24" s="384"/>
      <c r="C24" s="384"/>
      <c r="D24" s="385" t="s">
        <v>67</v>
      </c>
      <c r="E24" s="388" t="s">
        <v>85</v>
      </c>
      <c r="F24" s="385" t="s">
        <v>86</v>
      </c>
      <c r="G24" s="385" t="s">
        <v>87</v>
      </c>
      <c r="H24" s="385" t="s">
        <v>88</v>
      </c>
      <c r="I24" s="385" t="s">
        <v>89</v>
      </c>
      <c r="J24" s="391" t="s">
        <v>90</v>
      </c>
    </row>
    <row r="25" spans="1:10" s="206" customFormat="1" ht="22.5" customHeight="1">
      <c r="A25" s="394" t="s">
        <v>91</v>
      </c>
      <c r="B25" s="395"/>
      <c r="C25" s="414" t="s">
        <v>92</v>
      </c>
      <c r="D25" s="386"/>
      <c r="E25" s="389"/>
      <c r="F25" s="386"/>
      <c r="G25" s="386"/>
      <c r="H25" s="386"/>
      <c r="I25" s="386"/>
      <c r="J25" s="392"/>
    </row>
    <row r="26" spans="1:10" s="206" customFormat="1" ht="22.5" customHeight="1">
      <c r="A26" s="396"/>
      <c r="B26" s="397"/>
      <c r="C26" s="387"/>
      <c r="D26" s="387"/>
      <c r="E26" s="390"/>
      <c r="F26" s="387"/>
      <c r="G26" s="387"/>
      <c r="H26" s="387"/>
      <c r="I26" s="387"/>
      <c r="J26" s="393"/>
    </row>
    <row r="27" spans="1:10" s="119" customFormat="1" ht="22.5" customHeight="1">
      <c r="A27" s="373" t="s">
        <v>93</v>
      </c>
      <c r="B27" s="374"/>
      <c r="C27" s="375"/>
      <c r="D27" s="125" t="s">
        <v>12</v>
      </c>
      <c r="E27" s="125" t="s">
        <v>14</v>
      </c>
      <c r="F27" s="125" t="s">
        <v>22</v>
      </c>
      <c r="G27" s="125" t="s">
        <v>25</v>
      </c>
      <c r="H27" s="125" t="s">
        <v>28</v>
      </c>
      <c r="I27" s="125" t="s">
        <v>31</v>
      </c>
      <c r="J27" s="207" t="s">
        <v>33</v>
      </c>
    </row>
    <row r="28" spans="1:10" s="119" customFormat="1" ht="22.5" customHeight="1">
      <c r="A28" s="376" t="s">
        <v>77</v>
      </c>
      <c r="B28" s="377"/>
      <c r="C28" s="378"/>
      <c r="D28" s="208">
        <v>8450.788341</v>
      </c>
      <c r="E28" s="208">
        <v>7980.37</v>
      </c>
      <c r="F28" s="208"/>
      <c r="G28" s="208"/>
      <c r="H28" s="208"/>
      <c r="I28" s="208"/>
      <c r="J28" s="209">
        <v>470.418341</v>
      </c>
    </row>
    <row r="29" spans="1:10" s="119" customFormat="1" ht="22.5" customHeight="1">
      <c r="A29" s="379">
        <v>2010201</v>
      </c>
      <c r="B29" s="380"/>
      <c r="C29" s="211" t="s">
        <v>171</v>
      </c>
      <c r="D29" s="208">
        <v>3529.88</v>
      </c>
      <c r="E29" s="208">
        <v>3529.88</v>
      </c>
      <c r="F29" s="208"/>
      <c r="G29" s="208"/>
      <c r="H29" s="208"/>
      <c r="I29" s="208"/>
      <c r="J29" s="209"/>
    </row>
    <row r="30" spans="1:10" s="119" customFormat="1" ht="22.5" customHeight="1">
      <c r="A30" s="379">
        <v>2010202</v>
      </c>
      <c r="B30" s="380"/>
      <c r="C30" s="211" t="s">
        <v>172</v>
      </c>
      <c r="D30" s="208">
        <v>3361.5</v>
      </c>
      <c r="E30" s="208">
        <v>3361.5</v>
      </c>
      <c r="F30" s="208"/>
      <c r="G30" s="208"/>
      <c r="H30" s="208"/>
      <c r="I30" s="208"/>
      <c r="J30" s="209"/>
    </row>
    <row r="31" spans="1:10" s="119" customFormat="1" ht="22.5" customHeight="1">
      <c r="A31" s="379">
        <v>2010204</v>
      </c>
      <c r="B31" s="380"/>
      <c r="C31" s="211" t="s">
        <v>173</v>
      </c>
      <c r="D31" s="208">
        <v>545</v>
      </c>
      <c r="E31" s="208">
        <v>545</v>
      </c>
      <c r="F31" s="208"/>
      <c r="G31" s="208"/>
      <c r="H31" s="208"/>
      <c r="I31" s="208"/>
      <c r="J31" s="209"/>
    </row>
    <row r="32" spans="1:10" s="119" customFormat="1" ht="22.5" customHeight="1">
      <c r="A32" s="379">
        <v>2010205</v>
      </c>
      <c r="B32" s="380"/>
      <c r="C32" s="211" t="s">
        <v>174</v>
      </c>
      <c r="D32" s="208">
        <v>40</v>
      </c>
      <c r="E32" s="208">
        <v>40</v>
      </c>
      <c r="F32" s="208"/>
      <c r="G32" s="208"/>
      <c r="H32" s="208"/>
      <c r="I32" s="208"/>
      <c r="J32" s="209"/>
    </row>
    <row r="33" spans="1:10" s="119" customFormat="1" ht="22.5" customHeight="1">
      <c r="A33" s="379">
        <v>2010206</v>
      </c>
      <c r="B33" s="380"/>
      <c r="C33" s="211" t="s">
        <v>175</v>
      </c>
      <c r="D33" s="208">
        <v>130</v>
      </c>
      <c r="E33" s="208">
        <v>130</v>
      </c>
      <c r="F33" s="208"/>
      <c r="G33" s="208"/>
      <c r="H33" s="208"/>
      <c r="I33" s="208"/>
      <c r="J33" s="209"/>
    </row>
    <row r="34" spans="1:10" s="119" customFormat="1" ht="22.5" customHeight="1">
      <c r="A34" s="379">
        <v>2010250</v>
      </c>
      <c r="B34" s="380"/>
      <c r="C34" s="211" t="s">
        <v>176</v>
      </c>
      <c r="D34" s="208">
        <v>248</v>
      </c>
      <c r="E34" s="208">
        <v>248</v>
      </c>
      <c r="F34" s="208"/>
      <c r="G34" s="208"/>
      <c r="H34" s="208"/>
      <c r="I34" s="208"/>
      <c r="J34" s="209"/>
    </row>
    <row r="35" spans="1:10" s="119" customFormat="1" ht="22.5" customHeight="1">
      <c r="A35" s="379">
        <v>2010299</v>
      </c>
      <c r="B35" s="380"/>
      <c r="C35" s="211" t="s">
        <v>177</v>
      </c>
      <c r="D35" s="208"/>
      <c r="E35" s="208"/>
      <c r="F35" s="208"/>
      <c r="G35" s="208"/>
      <c r="H35" s="208"/>
      <c r="I35" s="208"/>
      <c r="J35" s="209"/>
    </row>
    <row r="36" spans="1:10" s="119" customFormat="1" ht="22.5" customHeight="1">
      <c r="A36" s="379">
        <v>2013699</v>
      </c>
      <c r="B36" s="380"/>
      <c r="C36" s="211" t="s">
        <v>178</v>
      </c>
      <c r="D36" s="208">
        <v>470.418341</v>
      </c>
      <c r="E36" s="208"/>
      <c r="F36" s="208"/>
      <c r="G36" s="208"/>
      <c r="H36" s="208"/>
      <c r="I36" s="208"/>
      <c r="J36" s="209">
        <v>470.418341</v>
      </c>
    </row>
    <row r="37" spans="1:10" s="119" customFormat="1" ht="22.5" customHeight="1" thickBot="1">
      <c r="A37" s="210">
        <v>2210201</v>
      </c>
      <c r="B37" s="212"/>
      <c r="C37" s="211" t="s">
        <v>179</v>
      </c>
      <c r="D37" s="208">
        <v>125.99</v>
      </c>
      <c r="E37" s="208">
        <v>125.99</v>
      </c>
      <c r="F37" s="208"/>
      <c r="G37" s="208"/>
      <c r="H37" s="208"/>
      <c r="I37" s="208"/>
      <c r="J37" s="209"/>
    </row>
    <row r="38" spans="1:10" s="119" customFormat="1" ht="30.75" customHeight="1">
      <c r="A38" s="381" t="s">
        <v>101</v>
      </c>
      <c r="B38" s="382"/>
      <c r="C38" s="382"/>
      <c r="D38" s="382"/>
      <c r="E38" s="382"/>
      <c r="F38" s="382"/>
      <c r="G38" s="382"/>
      <c r="H38" s="382"/>
      <c r="I38" s="382"/>
      <c r="J38" s="382"/>
    </row>
    <row r="40" spans="1:10" ht="21.75">
      <c r="A40" s="330" t="s">
        <v>81</v>
      </c>
      <c r="B40" s="330"/>
      <c r="C40" s="330"/>
      <c r="D40" s="330"/>
      <c r="E40" s="330"/>
      <c r="F40" s="330"/>
      <c r="G40" s="330"/>
      <c r="H40" s="330"/>
      <c r="I40" s="330"/>
      <c r="J40" s="330"/>
    </row>
    <row r="41" spans="1:10" ht="14.25">
      <c r="A41" s="193"/>
      <c r="B41" s="193"/>
      <c r="C41" s="193"/>
      <c r="D41" s="193"/>
      <c r="E41" s="193"/>
      <c r="F41" s="193"/>
      <c r="G41" s="193"/>
      <c r="H41" s="193"/>
      <c r="I41" s="193"/>
      <c r="J41" s="5" t="s">
        <v>82</v>
      </c>
    </row>
    <row r="42" spans="1:10" ht="15" thickBot="1">
      <c r="A42" s="415" t="s">
        <v>239</v>
      </c>
      <c r="B42" s="415"/>
      <c r="C42" s="415"/>
      <c r="D42" s="415"/>
      <c r="E42" s="193"/>
      <c r="F42" s="42"/>
      <c r="G42" s="193"/>
      <c r="H42" s="193"/>
      <c r="I42" s="193"/>
      <c r="J42" s="5" t="s">
        <v>3</v>
      </c>
    </row>
    <row r="43" spans="1:10" ht="14.25">
      <c r="A43" s="363" t="s">
        <v>6</v>
      </c>
      <c r="B43" s="364"/>
      <c r="C43" s="364"/>
      <c r="D43" s="352" t="s">
        <v>67</v>
      </c>
      <c r="E43" s="365" t="s">
        <v>85</v>
      </c>
      <c r="F43" s="352" t="s">
        <v>86</v>
      </c>
      <c r="G43" s="352" t="s">
        <v>87</v>
      </c>
      <c r="H43" s="352" t="s">
        <v>88</v>
      </c>
      <c r="I43" s="352" t="s">
        <v>89</v>
      </c>
      <c r="J43" s="355" t="s">
        <v>90</v>
      </c>
    </row>
    <row r="44" spans="1:10" ht="14.25">
      <c r="A44" s="358" t="s">
        <v>91</v>
      </c>
      <c r="B44" s="359"/>
      <c r="C44" s="362" t="s">
        <v>92</v>
      </c>
      <c r="D44" s="353"/>
      <c r="E44" s="366"/>
      <c r="F44" s="353"/>
      <c r="G44" s="353"/>
      <c r="H44" s="353"/>
      <c r="I44" s="353"/>
      <c r="J44" s="356"/>
    </row>
    <row r="45" spans="1:10" ht="14.25">
      <c r="A45" s="360"/>
      <c r="B45" s="361"/>
      <c r="C45" s="354"/>
      <c r="D45" s="354"/>
      <c r="E45" s="367"/>
      <c r="F45" s="354"/>
      <c r="G45" s="354"/>
      <c r="H45" s="354"/>
      <c r="I45" s="354"/>
      <c r="J45" s="357"/>
    </row>
    <row r="46" spans="1:10" ht="14.25">
      <c r="A46" s="346" t="s">
        <v>93</v>
      </c>
      <c r="B46" s="347"/>
      <c r="C46" s="348"/>
      <c r="D46" s="197" t="s">
        <v>12</v>
      </c>
      <c r="E46" s="197" t="s">
        <v>14</v>
      </c>
      <c r="F46" s="197" t="s">
        <v>22</v>
      </c>
      <c r="G46" s="197" t="s">
        <v>25</v>
      </c>
      <c r="H46" s="197" t="s">
        <v>28</v>
      </c>
      <c r="I46" s="197" t="s">
        <v>31</v>
      </c>
      <c r="J46" s="214" t="s">
        <v>33</v>
      </c>
    </row>
    <row r="47" spans="1:10" ht="14.25">
      <c r="A47" s="368" t="s">
        <v>77</v>
      </c>
      <c r="B47" s="369"/>
      <c r="C47" s="370"/>
      <c r="D47" s="292">
        <f>SUM(D50:D52)</f>
        <v>191.48</v>
      </c>
      <c r="E47" s="292">
        <f>SUM(E50:E52)</f>
        <v>191.48</v>
      </c>
      <c r="F47" s="292"/>
      <c r="G47" s="292"/>
      <c r="H47" s="292"/>
      <c r="I47" s="292"/>
      <c r="J47" s="293"/>
    </row>
    <row r="48" spans="1:10" ht="14.25">
      <c r="A48" s="294" t="s">
        <v>214</v>
      </c>
      <c r="B48" s="295"/>
      <c r="C48" s="296" t="s">
        <v>215</v>
      </c>
      <c r="D48" s="292">
        <v>185.42</v>
      </c>
      <c r="E48" s="292">
        <v>185.42</v>
      </c>
      <c r="F48" s="292"/>
      <c r="G48" s="292"/>
      <c r="H48" s="292"/>
      <c r="I48" s="292"/>
      <c r="J48" s="293"/>
    </row>
    <row r="49" spans="1:10" ht="14.25">
      <c r="A49" s="371" t="s">
        <v>216</v>
      </c>
      <c r="B49" s="372"/>
      <c r="C49" s="296" t="s">
        <v>217</v>
      </c>
      <c r="D49" s="292">
        <v>185.42</v>
      </c>
      <c r="E49" s="292">
        <v>185.42</v>
      </c>
      <c r="F49" s="292"/>
      <c r="G49" s="292"/>
      <c r="H49" s="292"/>
      <c r="I49" s="292"/>
      <c r="J49" s="293"/>
    </row>
    <row r="50" spans="1:10" ht="14.25">
      <c r="A50" s="340">
        <v>2010201</v>
      </c>
      <c r="B50" s="341"/>
      <c r="C50" s="231" t="s">
        <v>218</v>
      </c>
      <c r="D50" s="215">
        <v>131.92</v>
      </c>
      <c r="E50" s="215">
        <v>131.92</v>
      </c>
      <c r="F50" s="215"/>
      <c r="G50" s="215"/>
      <c r="H50" s="215"/>
      <c r="I50" s="215"/>
      <c r="J50" s="216"/>
    </row>
    <row r="51" spans="1:10" ht="14.25">
      <c r="A51" s="340">
        <v>2010202</v>
      </c>
      <c r="B51" s="341"/>
      <c r="C51" s="297" t="s">
        <v>219</v>
      </c>
      <c r="D51" s="215">
        <v>53.5</v>
      </c>
      <c r="E51" s="215">
        <v>53.5</v>
      </c>
      <c r="F51" s="215"/>
      <c r="G51" s="215"/>
      <c r="H51" s="215"/>
      <c r="I51" s="215"/>
      <c r="J51" s="216"/>
    </row>
    <row r="52" spans="1:10" ht="14.25">
      <c r="A52" s="340">
        <v>2210201</v>
      </c>
      <c r="B52" s="341"/>
      <c r="C52" s="231" t="s">
        <v>220</v>
      </c>
      <c r="D52" s="215">
        <v>6.06</v>
      </c>
      <c r="E52" s="215">
        <v>6.06</v>
      </c>
      <c r="F52" s="215"/>
      <c r="G52" s="215"/>
      <c r="H52" s="215"/>
      <c r="I52" s="215"/>
      <c r="J52" s="216"/>
    </row>
    <row r="53" spans="1:10" ht="14.25">
      <c r="A53" s="340"/>
      <c r="B53" s="341"/>
      <c r="C53" s="217"/>
      <c r="D53" s="215"/>
      <c r="E53" s="215"/>
      <c r="F53" s="215"/>
      <c r="G53" s="215"/>
      <c r="H53" s="215"/>
      <c r="I53" s="215"/>
      <c r="J53" s="216"/>
    </row>
    <row r="54" spans="1:10" ht="14.25" customHeight="1">
      <c r="A54" s="340"/>
      <c r="B54" s="341"/>
      <c r="C54" s="217"/>
      <c r="D54" s="215"/>
      <c r="E54" s="215"/>
      <c r="F54" s="215"/>
      <c r="G54" s="215"/>
      <c r="H54" s="215"/>
      <c r="I54" s="215"/>
      <c r="J54" s="216"/>
    </row>
    <row r="55" spans="1:10" ht="15" thickBot="1">
      <c r="A55" s="342"/>
      <c r="B55" s="343"/>
      <c r="C55" s="218"/>
      <c r="D55" s="219"/>
      <c r="E55" s="219"/>
      <c r="F55" s="219"/>
      <c r="G55" s="219"/>
      <c r="H55" s="219"/>
      <c r="I55" s="219"/>
      <c r="J55" s="220"/>
    </row>
    <row r="56" spans="1:10" s="116" customFormat="1" ht="21.75" customHeight="1">
      <c r="A56" s="344" t="s">
        <v>101</v>
      </c>
      <c r="B56" s="345"/>
      <c r="C56" s="345"/>
      <c r="D56" s="345"/>
      <c r="E56" s="345"/>
      <c r="F56" s="345"/>
      <c r="G56" s="345"/>
      <c r="H56" s="345"/>
      <c r="I56" s="345"/>
      <c r="J56" s="345"/>
    </row>
    <row r="57" spans="1:10" s="194" customFormat="1" ht="24.75" customHeight="1">
      <c r="A57" s="193"/>
      <c r="B57" s="193"/>
      <c r="C57" s="193"/>
      <c r="D57" s="193"/>
      <c r="E57" s="193"/>
      <c r="F57" s="193"/>
      <c r="G57" s="193"/>
      <c r="H57" s="193"/>
      <c r="I57" s="193"/>
      <c r="J57" s="118" t="s">
        <v>82</v>
      </c>
    </row>
    <row r="58" spans="1:10" s="194" customFormat="1" ht="15" thickBot="1">
      <c r="A58" s="120" t="s">
        <v>189</v>
      </c>
      <c r="B58" s="193"/>
      <c r="C58" s="193"/>
      <c r="D58" s="193"/>
      <c r="E58" s="193"/>
      <c r="F58" s="205"/>
      <c r="G58" s="193"/>
      <c r="H58" s="193"/>
      <c r="I58" s="193"/>
      <c r="J58" s="118" t="s">
        <v>3</v>
      </c>
    </row>
    <row r="59" spans="1:10" s="213" customFormat="1" ht="22.5" customHeight="1">
      <c r="A59" s="363" t="s">
        <v>6</v>
      </c>
      <c r="B59" s="364"/>
      <c r="C59" s="364"/>
      <c r="D59" s="352" t="s">
        <v>67</v>
      </c>
      <c r="E59" s="365" t="s">
        <v>85</v>
      </c>
      <c r="F59" s="352" t="s">
        <v>86</v>
      </c>
      <c r="G59" s="352" t="s">
        <v>87</v>
      </c>
      <c r="H59" s="352" t="s">
        <v>88</v>
      </c>
      <c r="I59" s="352" t="s">
        <v>89</v>
      </c>
      <c r="J59" s="355" t="s">
        <v>90</v>
      </c>
    </row>
    <row r="60" spans="1:10" s="213" customFormat="1" ht="22.5" customHeight="1">
      <c r="A60" s="358" t="s">
        <v>91</v>
      </c>
      <c r="B60" s="359"/>
      <c r="C60" s="362" t="s">
        <v>92</v>
      </c>
      <c r="D60" s="353"/>
      <c r="E60" s="366"/>
      <c r="F60" s="353"/>
      <c r="G60" s="353"/>
      <c r="H60" s="353"/>
      <c r="I60" s="353"/>
      <c r="J60" s="356"/>
    </row>
    <row r="61" spans="1:10" s="213" customFormat="1" ht="22.5" customHeight="1">
      <c r="A61" s="360"/>
      <c r="B61" s="361"/>
      <c r="C61" s="354"/>
      <c r="D61" s="354"/>
      <c r="E61" s="367"/>
      <c r="F61" s="354"/>
      <c r="G61" s="354"/>
      <c r="H61" s="354"/>
      <c r="I61" s="354"/>
      <c r="J61" s="357"/>
    </row>
    <row r="62" spans="1:10" s="194" customFormat="1" ht="22.5" customHeight="1">
      <c r="A62" s="346" t="s">
        <v>93</v>
      </c>
      <c r="B62" s="347"/>
      <c r="C62" s="348"/>
      <c r="D62" s="197" t="s">
        <v>12</v>
      </c>
      <c r="E62" s="197" t="s">
        <v>14</v>
      </c>
      <c r="F62" s="197" t="s">
        <v>22</v>
      </c>
      <c r="G62" s="197" t="s">
        <v>25</v>
      </c>
      <c r="H62" s="197" t="s">
        <v>28</v>
      </c>
      <c r="I62" s="197" t="s">
        <v>31</v>
      </c>
      <c r="J62" s="214" t="s">
        <v>33</v>
      </c>
    </row>
    <row r="63" spans="1:10" s="194" customFormat="1" ht="22.5" customHeight="1">
      <c r="A63" s="349" t="s">
        <v>77</v>
      </c>
      <c r="B63" s="350"/>
      <c r="C63" s="351"/>
      <c r="D63" s="215">
        <f>SUM(D64:D66)</f>
        <v>523.12</v>
      </c>
      <c r="E63" s="215">
        <f>SUM(E64:E66)</f>
        <v>523.12</v>
      </c>
      <c r="F63" s="215"/>
      <c r="G63" s="215"/>
      <c r="H63" s="215"/>
      <c r="I63" s="215"/>
      <c r="J63" s="216"/>
    </row>
    <row r="64" spans="1:10" s="194" customFormat="1" ht="22.5" customHeight="1">
      <c r="A64" s="340">
        <v>2010201</v>
      </c>
      <c r="B64" s="341"/>
      <c r="C64" s="217" t="s">
        <v>192</v>
      </c>
      <c r="D64" s="215">
        <v>270.13</v>
      </c>
      <c r="E64" s="215">
        <v>270.13</v>
      </c>
      <c r="F64" s="215"/>
      <c r="G64" s="215"/>
      <c r="H64" s="215"/>
      <c r="I64" s="215"/>
      <c r="J64" s="216"/>
    </row>
    <row r="65" spans="1:10" s="194" customFormat="1" ht="22.5" customHeight="1">
      <c r="A65" s="340">
        <v>2010202</v>
      </c>
      <c r="B65" s="341"/>
      <c r="C65" s="217" t="s">
        <v>194</v>
      </c>
      <c r="D65" s="215">
        <v>240.58</v>
      </c>
      <c r="E65" s="215">
        <v>240.58</v>
      </c>
      <c r="F65" s="215"/>
      <c r="G65" s="215"/>
      <c r="H65" s="215"/>
      <c r="I65" s="215"/>
      <c r="J65" s="216"/>
    </row>
    <row r="66" spans="1:10" s="194" customFormat="1" ht="22.5" customHeight="1">
      <c r="A66" s="340">
        <v>2210201</v>
      </c>
      <c r="B66" s="341"/>
      <c r="C66" s="217" t="s">
        <v>193</v>
      </c>
      <c r="D66" s="215">
        <v>12.41</v>
      </c>
      <c r="E66" s="215">
        <v>12.41</v>
      </c>
      <c r="F66" s="215"/>
      <c r="G66" s="215"/>
      <c r="H66" s="215"/>
      <c r="I66" s="215"/>
      <c r="J66" s="216"/>
    </row>
    <row r="67" spans="1:10" s="194" customFormat="1" ht="22.5" customHeight="1">
      <c r="A67" s="340"/>
      <c r="B67" s="341"/>
      <c r="C67" s="217"/>
      <c r="D67" s="215"/>
      <c r="E67" s="215"/>
      <c r="F67" s="215"/>
      <c r="G67" s="215"/>
      <c r="H67" s="215"/>
      <c r="I67" s="215"/>
      <c r="J67" s="216"/>
    </row>
    <row r="68" spans="1:10" s="194" customFormat="1" ht="22.5" customHeight="1">
      <c r="A68" s="340"/>
      <c r="B68" s="341"/>
      <c r="C68" s="217"/>
      <c r="D68" s="215"/>
      <c r="E68" s="215"/>
      <c r="F68" s="215"/>
      <c r="G68" s="215"/>
      <c r="H68" s="215"/>
      <c r="I68" s="215"/>
      <c r="J68" s="216"/>
    </row>
    <row r="69" spans="1:10" s="194" customFormat="1" ht="22.5" customHeight="1" thickBot="1">
      <c r="A69" s="342"/>
      <c r="B69" s="343"/>
      <c r="C69" s="218"/>
      <c r="D69" s="219"/>
      <c r="E69" s="219"/>
      <c r="F69" s="219"/>
      <c r="G69" s="219"/>
      <c r="H69" s="219"/>
      <c r="I69" s="219"/>
      <c r="J69" s="220"/>
    </row>
    <row r="70" spans="1:10" s="194" customFormat="1" ht="30.75" customHeight="1">
      <c r="A70" s="344" t="s">
        <v>101</v>
      </c>
      <c r="B70" s="345"/>
      <c r="C70" s="345"/>
      <c r="D70" s="345"/>
      <c r="E70" s="345"/>
      <c r="F70" s="345"/>
      <c r="G70" s="345"/>
      <c r="H70" s="345"/>
      <c r="I70" s="345"/>
      <c r="J70" s="345"/>
    </row>
    <row r="72" spans="1:10" s="116" customFormat="1" ht="21.75" customHeight="1">
      <c r="A72" s="319" t="s">
        <v>81</v>
      </c>
      <c r="B72" s="319"/>
      <c r="C72" s="319"/>
      <c r="D72" s="319"/>
      <c r="E72" s="319"/>
      <c r="F72" s="319"/>
      <c r="G72" s="319"/>
      <c r="H72" s="319"/>
      <c r="I72" s="319"/>
      <c r="J72" s="319"/>
    </row>
    <row r="73" spans="1:10" s="194" customFormat="1" ht="14.25">
      <c r="A73" s="193"/>
      <c r="B73" s="193"/>
      <c r="C73" s="193"/>
      <c r="D73" s="193"/>
      <c r="E73" s="193"/>
      <c r="F73" s="193"/>
      <c r="G73" s="193"/>
      <c r="H73" s="193"/>
      <c r="I73" s="193"/>
      <c r="J73" s="118" t="s">
        <v>82</v>
      </c>
    </row>
    <row r="74" spans="1:10" s="194" customFormat="1" ht="15" thickBot="1">
      <c r="A74" s="120" t="s">
        <v>195</v>
      </c>
      <c r="B74" s="193"/>
      <c r="C74" s="193"/>
      <c r="D74" s="193"/>
      <c r="E74" s="193"/>
      <c r="F74" s="205"/>
      <c r="G74" s="193"/>
      <c r="H74" s="193"/>
      <c r="I74" s="193"/>
      <c r="J74" s="118" t="s">
        <v>3</v>
      </c>
    </row>
    <row r="75" spans="1:10" s="213" customFormat="1" ht="22.5" customHeight="1">
      <c r="A75" s="363" t="s">
        <v>6</v>
      </c>
      <c r="B75" s="364"/>
      <c r="C75" s="364"/>
      <c r="D75" s="352" t="s">
        <v>67</v>
      </c>
      <c r="E75" s="365" t="s">
        <v>85</v>
      </c>
      <c r="F75" s="352" t="s">
        <v>86</v>
      </c>
      <c r="G75" s="352" t="s">
        <v>87</v>
      </c>
      <c r="H75" s="352" t="s">
        <v>88</v>
      </c>
      <c r="I75" s="352" t="s">
        <v>89</v>
      </c>
      <c r="J75" s="355" t="s">
        <v>90</v>
      </c>
    </row>
    <row r="76" spans="1:10" s="213" customFormat="1" ht="22.5" customHeight="1">
      <c r="A76" s="358" t="s">
        <v>91</v>
      </c>
      <c r="B76" s="359"/>
      <c r="C76" s="362" t="s">
        <v>92</v>
      </c>
      <c r="D76" s="353"/>
      <c r="E76" s="366"/>
      <c r="F76" s="353"/>
      <c r="G76" s="353"/>
      <c r="H76" s="353"/>
      <c r="I76" s="353"/>
      <c r="J76" s="356"/>
    </row>
    <row r="77" spans="1:10" s="213" customFormat="1" ht="22.5" customHeight="1">
      <c r="A77" s="360"/>
      <c r="B77" s="361"/>
      <c r="C77" s="354"/>
      <c r="D77" s="354"/>
      <c r="E77" s="367"/>
      <c r="F77" s="354"/>
      <c r="G77" s="354"/>
      <c r="H77" s="354"/>
      <c r="I77" s="354"/>
      <c r="J77" s="357"/>
    </row>
    <row r="78" spans="1:10" s="194" customFormat="1" ht="22.5" customHeight="1">
      <c r="A78" s="346" t="s">
        <v>93</v>
      </c>
      <c r="B78" s="347"/>
      <c r="C78" s="348"/>
      <c r="D78" s="197" t="s">
        <v>12</v>
      </c>
      <c r="E78" s="197" t="s">
        <v>14</v>
      </c>
      <c r="F78" s="197" t="s">
        <v>22</v>
      </c>
      <c r="G78" s="197" t="s">
        <v>25</v>
      </c>
      <c r="H78" s="197" t="s">
        <v>28</v>
      </c>
      <c r="I78" s="197" t="s">
        <v>31</v>
      </c>
      <c r="J78" s="214" t="s">
        <v>33</v>
      </c>
    </row>
    <row r="79" spans="1:10" s="194" customFormat="1" ht="22.5" customHeight="1">
      <c r="A79" s="349" t="s">
        <v>77</v>
      </c>
      <c r="B79" s="350"/>
      <c r="C79" s="351"/>
      <c r="D79" s="215">
        <v>286.5</v>
      </c>
      <c r="E79" s="215">
        <v>286.5</v>
      </c>
      <c r="F79" s="215"/>
      <c r="G79" s="215"/>
      <c r="H79" s="215"/>
      <c r="I79" s="215"/>
      <c r="J79" s="216"/>
    </row>
    <row r="80" spans="1:10" s="194" customFormat="1" ht="22.5" customHeight="1">
      <c r="A80" s="340"/>
      <c r="B80" s="341"/>
      <c r="C80" s="217"/>
      <c r="D80" s="215"/>
      <c r="E80" s="215"/>
      <c r="F80" s="215"/>
      <c r="G80" s="215"/>
      <c r="H80" s="215"/>
      <c r="I80" s="215"/>
      <c r="J80" s="216"/>
    </row>
    <row r="81" spans="1:10" s="194" customFormat="1" ht="22.5" customHeight="1">
      <c r="A81" s="340"/>
      <c r="B81" s="341"/>
      <c r="C81" s="217"/>
      <c r="D81" s="215"/>
      <c r="E81" s="215"/>
      <c r="F81" s="215"/>
      <c r="G81" s="215"/>
      <c r="H81" s="215"/>
      <c r="I81" s="215"/>
      <c r="J81" s="216"/>
    </row>
    <row r="82" spans="1:10" s="194" customFormat="1" ht="22.5" customHeight="1">
      <c r="A82" s="340"/>
      <c r="B82" s="341"/>
      <c r="C82" s="217"/>
      <c r="D82" s="215"/>
      <c r="E82" s="215"/>
      <c r="F82" s="215"/>
      <c r="G82" s="215"/>
      <c r="H82" s="215"/>
      <c r="I82" s="215"/>
      <c r="J82" s="216"/>
    </row>
    <row r="83" spans="1:10" s="194" customFormat="1" ht="22.5" customHeight="1">
      <c r="A83" s="340"/>
      <c r="B83" s="341"/>
      <c r="C83" s="217"/>
      <c r="D83" s="215"/>
      <c r="E83" s="215"/>
      <c r="F83" s="215"/>
      <c r="G83" s="215"/>
      <c r="H83" s="215"/>
      <c r="I83" s="215"/>
      <c r="J83" s="216"/>
    </row>
    <row r="84" spans="1:10" s="194" customFormat="1" ht="22.5" customHeight="1">
      <c r="A84" s="340"/>
      <c r="B84" s="341"/>
      <c r="C84" s="217"/>
      <c r="D84" s="215"/>
      <c r="E84" s="215"/>
      <c r="F84" s="215"/>
      <c r="G84" s="215"/>
      <c r="H84" s="215"/>
      <c r="I84" s="215"/>
      <c r="J84" s="216"/>
    </row>
    <row r="85" spans="1:10" s="194" customFormat="1" ht="22.5" customHeight="1" thickBot="1">
      <c r="A85" s="342"/>
      <c r="B85" s="343"/>
      <c r="C85" s="218"/>
      <c r="D85" s="219"/>
      <c r="E85" s="219"/>
      <c r="F85" s="219"/>
      <c r="G85" s="219"/>
      <c r="H85" s="219"/>
      <c r="I85" s="219"/>
      <c r="J85" s="220"/>
    </row>
    <row r="86" spans="1:10" s="194" customFormat="1" ht="30.75" customHeight="1">
      <c r="A86" s="344" t="s">
        <v>101</v>
      </c>
      <c r="B86" s="345"/>
      <c r="C86" s="345"/>
      <c r="D86" s="345"/>
      <c r="E86" s="345"/>
      <c r="F86" s="345"/>
      <c r="G86" s="345"/>
      <c r="H86" s="345"/>
      <c r="I86" s="345"/>
      <c r="J86" s="345"/>
    </row>
  </sheetData>
  <sheetProtection/>
  <mergeCells count="97">
    <mergeCell ref="A5:B6"/>
    <mergeCell ref="C5:C6"/>
    <mergeCell ref="D4:D6"/>
    <mergeCell ref="C25:C26"/>
    <mergeCell ref="A54:B54"/>
    <mergeCell ref="A55:B55"/>
    <mergeCell ref="A42:D42"/>
    <mergeCell ref="A1:J1"/>
    <mergeCell ref="J4:J6"/>
    <mergeCell ref="G4:G6"/>
    <mergeCell ref="H4:H6"/>
    <mergeCell ref="I4:I6"/>
    <mergeCell ref="H24:H26"/>
    <mergeCell ref="I24:I26"/>
    <mergeCell ref="J24:J26"/>
    <mergeCell ref="A25:B26"/>
    <mergeCell ref="A19:J19"/>
    <mergeCell ref="A4:C4"/>
    <mergeCell ref="E4:E6"/>
    <mergeCell ref="A7:C7"/>
    <mergeCell ref="A8:C8"/>
    <mergeCell ref="F4:F6"/>
    <mergeCell ref="A36:B36"/>
    <mergeCell ref="A38:J38"/>
    <mergeCell ref="A30:B30"/>
    <mergeCell ref="A31:B31"/>
    <mergeCell ref="A21:J21"/>
    <mergeCell ref="A24:C24"/>
    <mergeCell ref="D24:D26"/>
    <mergeCell ref="E24:E26"/>
    <mergeCell ref="F24:F26"/>
    <mergeCell ref="G24:G26"/>
    <mergeCell ref="A51:B51"/>
    <mergeCell ref="A52:B52"/>
    <mergeCell ref="A27:C27"/>
    <mergeCell ref="A28:C28"/>
    <mergeCell ref="A29:B29"/>
    <mergeCell ref="A53:B53"/>
    <mergeCell ref="A32:B32"/>
    <mergeCell ref="A33:B33"/>
    <mergeCell ref="A34:B34"/>
    <mergeCell ref="A35:B35"/>
    <mergeCell ref="C44:C45"/>
    <mergeCell ref="D43:D45"/>
    <mergeCell ref="E43:E45"/>
    <mergeCell ref="F43:F45"/>
    <mergeCell ref="A49:B49"/>
    <mergeCell ref="A50:B50"/>
    <mergeCell ref="C60:C61"/>
    <mergeCell ref="A40:J40"/>
    <mergeCell ref="A43:C43"/>
    <mergeCell ref="A46:C46"/>
    <mergeCell ref="A47:C47"/>
    <mergeCell ref="J43:J45"/>
    <mergeCell ref="A44:B45"/>
    <mergeCell ref="G43:G45"/>
    <mergeCell ref="H43:H45"/>
    <mergeCell ref="I43:I45"/>
    <mergeCell ref="A56:J56"/>
    <mergeCell ref="A59:C59"/>
    <mergeCell ref="D59:D61"/>
    <mergeCell ref="E59:E61"/>
    <mergeCell ref="F59:F61"/>
    <mergeCell ref="G59:G61"/>
    <mergeCell ref="H59:H61"/>
    <mergeCell ref="I59:I61"/>
    <mergeCell ref="J59:J61"/>
    <mergeCell ref="A60:B61"/>
    <mergeCell ref="A67:B67"/>
    <mergeCell ref="A68:B68"/>
    <mergeCell ref="A69:B69"/>
    <mergeCell ref="A70:J70"/>
    <mergeCell ref="A72:J72"/>
    <mergeCell ref="A62:C62"/>
    <mergeCell ref="A63:C63"/>
    <mergeCell ref="A64:B64"/>
    <mergeCell ref="A65:B65"/>
    <mergeCell ref="A66:B66"/>
    <mergeCell ref="H75:H77"/>
    <mergeCell ref="I75:I77"/>
    <mergeCell ref="J75:J77"/>
    <mergeCell ref="A76:B77"/>
    <mergeCell ref="C76:C77"/>
    <mergeCell ref="A75:C75"/>
    <mergeCell ref="D75:D77"/>
    <mergeCell ref="E75:E77"/>
    <mergeCell ref="F75:F77"/>
    <mergeCell ref="G75:G77"/>
    <mergeCell ref="A83:B83"/>
    <mergeCell ref="A84:B84"/>
    <mergeCell ref="A85:B85"/>
    <mergeCell ref="A86:J86"/>
    <mergeCell ref="A78:C78"/>
    <mergeCell ref="A79:C79"/>
    <mergeCell ref="A80:B80"/>
    <mergeCell ref="A81:B81"/>
    <mergeCell ref="A82:B82"/>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&amp;L&amp;C&amp;"宋体,常规"&amp;12第&amp;"宋体,常规"&amp;12&amp;P&amp;"宋体,常规"&amp;12页&amp;R
</oddFooter>
  </headerFooter>
</worksheet>
</file>

<file path=xl/worksheets/sheet4.xml><?xml version="1.0" encoding="utf-8"?>
<worksheet xmlns="http://schemas.openxmlformats.org/spreadsheetml/2006/main" xmlns:r="http://schemas.openxmlformats.org/officeDocument/2006/relationships">
  <dimension ref="A1:I85"/>
  <sheetViews>
    <sheetView zoomScalePageLayoutView="0" workbookViewId="0" topLeftCell="A73">
      <selection activeCell="A40" sqref="A40:E40"/>
    </sheetView>
  </sheetViews>
  <sheetFormatPr defaultColWidth="9.00390625" defaultRowHeight="14.25"/>
  <cols>
    <col min="1" max="1" width="11.00390625" style="1" customWidth="1"/>
    <col min="2" max="2" width="21.375" style="1" customWidth="1"/>
    <col min="3" max="3" width="17.50390625" style="1" customWidth="1"/>
    <col min="4" max="8" width="14.625" style="1" customWidth="1"/>
    <col min="9" max="9" width="9.00390625" style="1" customWidth="1"/>
    <col min="10" max="10" width="12.625" style="1" customWidth="1"/>
    <col min="11" max="16384" width="9.00390625" style="1" customWidth="1"/>
  </cols>
  <sheetData>
    <row r="1" spans="1:8" s="3" customFormat="1" ht="21.75" customHeight="1">
      <c r="A1" s="330" t="s">
        <v>102</v>
      </c>
      <c r="B1" s="330"/>
      <c r="C1" s="330"/>
      <c r="D1" s="330"/>
      <c r="E1" s="330"/>
      <c r="F1" s="330"/>
      <c r="G1" s="330"/>
      <c r="H1" s="330"/>
    </row>
    <row r="2" spans="1:8" ht="14.25">
      <c r="A2" s="4"/>
      <c r="B2" s="4"/>
      <c r="C2" s="4"/>
      <c r="D2" s="4"/>
      <c r="E2" s="4"/>
      <c r="F2" s="4"/>
      <c r="G2" s="4"/>
      <c r="H2" s="5" t="s">
        <v>103</v>
      </c>
    </row>
    <row r="3" spans="1:8" ht="15" thickBot="1">
      <c r="A3" s="6" t="s">
        <v>182</v>
      </c>
      <c r="B3" s="4"/>
      <c r="C3" s="4"/>
      <c r="D3" s="4"/>
      <c r="E3" s="42"/>
      <c r="F3" s="4"/>
      <c r="G3" s="4"/>
      <c r="H3" s="5" t="s">
        <v>3</v>
      </c>
    </row>
    <row r="4" spans="1:8" s="43" customFormat="1" ht="22.5" customHeight="1">
      <c r="A4" s="400" t="s">
        <v>83</v>
      </c>
      <c r="B4" s="401"/>
      <c r="C4" s="411" t="s">
        <v>104</v>
      </c>
      <c r="D4" s="411" t="s">
        <v>105</v>
      </c>
      <c r="E4" s="411" t="s">
        <v>106</v>
      </c>
      <c r="F4" s="411" t="s">
        <v>107</v>
      </c>
      <c r="G4" s="437" t="s">
        <v>108</v>
      </c>
      <c r="H4" s="416" t="s">
        <v>109</v>
      </c>
    </row>
    <row r="5" spans="1:8" s="43" customFormat="1" ht="22.5" customHeight="1">
      <c r="A5" s="419" t="s">
        <v>91</v>
      </c>
      <c r="B5" s="423" t="s">
        <v>92</v>
      </c>
      <c r="C5" s="412"/>
      <c r="D5" s="412"/>
      <c r="E5" s="412"/>
      <c r="F5" s="412"/>
      <c r="G5" s="412"/>
      <c r="H5" s="417"/>
    </row>
    <row r="6" spans="1:8" s="43" customFormat="1" ht="22.5" customHeight="1">
      <c r="A6" s="421"/>
      <c r="B6" s="413"/>
      <c r="C6" s="413"/>
      <c r="D6" s="413"/>
      <c r="E6" s="413"/>
      <c r="F6" s="413"/>
      <c r="G6" s="413"/>
      <c r="H6" s="418"/>
    </row>
    <row r="7" spans="1:8" s="52" customFormat="1" ht="22.5" customHeight="1">
      <c r="A7" s="438" t="s">
        <v>110</v>
      </c>
      <c r="B7" s="439"/>
      <c r="C7" s="53" t="s">
        <v>111</v>
      </c>
      <c r="D7" s="53" t="s">
        <v>112</v>
      </c>
      <c r="E7" s="53" t="s">
        <v>113</v>
      </c>
      <c r="F7" s="54" t="s">
        <v>114</v>
      </c>
      <c r="G7" s="54" t="s">
        <v>115</v>
      </c>
      <c r="H7" s="44" t="s">
        <v>116</v>
      </c>
    </row>
    <row r="8" spans="1:8" ht="22.5" customHeight="1">
      <c r="A8" s="408" t="s">
        <v>100</v>
      </c>
      <c r="B8" s="410"/>
      <c r="C8" s="45">
        <v>8288.840046</v>
      </c>
      <c r="D8" s="45">
        <v>4273.841907</v>
      </c>
      <c r="E8" s="45">
        <v>4014.998139</v>
      </c>
      <c r="F8" s="45"/>
      <c r="G8" s="45"/>
      <c r="H8" s="46"/>
    </row>
    <row r="9" spans="1:8" ht="22.5" customHeight="1">
      <c r="A9" s="96">
        <v>2010201</v>
      </c>
      <c r="B9" s="47" t="s">
        <v>171</v>
      </c>
      <c r="C9" s="45">
        <v>4123.291907</v>
      </c>
      <c r="D9" s="45">
        <v>4123.291907</v>
      </c>
      <c r="E9" s="45"/>
      <c r="F9" s="45"/>
      <c r="G9" s="45"/>
      <c r="H9" s="46"/>
    </row>
    <row r="10" spans="1:8" ht="22.5" customHeight="1">
      <c r="A10" s="96">
        <v>2010202</v>
      </c>
      <c r="B10" s="47" t="s">
        <v>172</v>
      </c>
      <c r="C10" s="45">
        <v>2653.554043</v>
      </c>
      <c r="D10" s="45"/>
      <c r="E10" s="45">
        <v>2653.554043</v>
      </c>
      <c r="F10" s="45"/>
      <c r="G10" s="45"/>
      <c r="H10" s="46"/>
    </row>
    <row r="11" spans="1:8" ht="22.5" customHeight="1">
      <c r="A11" s="96">
        <v>2010204</v>
      </c>
      <c r="B11" s="47" t="s">
        <v>173</v>
      </c>
      <c r="C11" s="45">
        <v>530.837513</v>
      </c>
      <c r="D11" s="45"/>
      <c r="E11" s="45">
        <v>530.837513</v>
      </c>
      <c r="F11" s="45"/>
      <c r="G11" s="45"/>
      <c r="H11" s="46"/>
    </row>
    <row r="12" spans="1:8" ht="22.5" customHeight="1">
      <c r="A12" s="96">
        <v>2010205</v>
      </c>
      <c r="B12" s="47" t="s">
        <v>174</v>
      </c>
      <c r="C12" s="45">
        <v>39.933</v>
      </c>
      <c r="D12" s="45"/>
      <c r="E12" s="45">
        <v>39.933</v>
      </c>
      <c r="F12" s="45"/>
      <c r="G12" s="45"/>
      <c r="H12" s="46"/>
    </row>
    <row r="13" spans="1:8" ht="22.5" customHeight="1">
      <c r="A13" s="96">
        <v>2010206</v>
      </c>
      <c r="B13" s="47" t="s">
        <v>175</v>
      </c>
      <c r="C13" s="45">
        <v>136.860541</v>
      </c>
      <c r="D13" s="45"/>
      <c r="E13" s="45">
        <v>136.860541</v>
      </c>
      <c r="F13" s="45"/>
      <c r="G13" s="45"/>
      <c r="H13" s="46"/>
    </row>
    <row r="14" spans="1:8" ht="22.5" customHeight="1">
      <c r="A14" s="96">
        <v>2010250</v>
      </c>
      <c r="B14" s="47" t="s">
        <v>176</v>
      </c>
      <c r="C14" s="45">
        <v>248</v>
      </c>
      <c r="D14" s="45"/>
      <c r="E14" s="45">
        <v>248</v>
      </c>
      <c r="F14" s="45"/>
      <c r="G14" s="45"/>
      <c r="H14" s="46"/>
    </row>
    <row r="15" spans="1:8" ht="22.5" customHeight="1">
      <c r="A15" s="96">
        <v>2010299</v>
      </c>
      <c r="B15" s="47" t="s">
        <v>177</v>
      </c>
      <c r="C15" s="45">
        <v>1.2594</v>
      </c>
      <c r="D15" s="45"/>
      <c r="E15" s="45">
        <v>1.2594</v>
      </c>
      <c r="F15" s="45"/>
      <c r="G15" s="45"/>
      <c r="H15" s="46"/>
    </row>
    <row r="16" spans="1:8" ht="22.5" customHeight="1">
      <c r="A16" s="96">
        <v>2013699</v>
      </c>
      <c r="B16" s="47" t="s">
        <v>178</v>
      </c>
      <c r="C16" s="45">
        <v>404.553642</v>
      </c>
      <c r="D16" s="45"/>
      <c r="E16" s="45">
        <v>404.553642</v>
      </c>
      <c r="F16" s="45"/>
      <c r="G16" s="45"/>
      <c r="H16" s="46"/>
    </row>
    <row r="17" spans="1:8" ht="22.5" customHeight="1" thickBot="1">
      <c r="A17" s="96">
        <v>2210201</v>
      </c>
      <c r="B17" s="47" t="s">
        <v>179</v>
      </c>
      <c r="C17" s="45">
        <v>150.55</v>
      </c>
      <c r="D17" s="45">
        <v>150.55</v>
      </c>
      <c r="E17" s="45"/>
      <c r="F17" s="45"/>
      <c r="G17" s="45"/>
      <c r="H17" s="46"/>
    </row>
    <row r="18" spans="1:8" ht="31.5" customHeight="1">
      <c r="A18" s="398" t="s">
        <v>117</v>
      </c>
      <c r="B18" s="399"/>
      <c r="C18" s="399"/>
      <c r="D18" s="399"/>
      <c r="E18" s="399"/>
      <c r="F18" s="399"/>
      <c r="G18" s="399"/>
      <c r="H18" s="399"/>
    </row>
    <row r="19" ht="14.25">
      <c r="A19" s="55"/>
    </row>
    <row r="20" spans="1:8" s="116" customFormat="1" ht="21.75" customHeight="1">
      <c r="A20" s="319" t="s">
        <v>102</v>
      </c>
      <c r="B20" s="319"/>
      <c r="C20" s="319"/>
      <c r="D20" s="319"/>
      <c r="E20" s="319"/>
      <c r="F20" s="319"/>
      <c r="G20" s="319"/>
      <c r="H20" s="319"/>
    </row>
    <row r="21" spans="1:8" s="119" customFormat="1" ht="14.25">
      <c r="A21" s="117"/>
      <c r="B21" s="117"/>
      <c r="C21" s="117"/>
      <c r="D21" s="117"/>
      <c r="E21" s="117"/>
      <c r="F21" s="117"/>
      <c r="G21" s="117"/>
      <c r="H21" s="118" t="s">
        <v>103</v>
      </c>
    </row>
    <row r="22" spans="1:8" s="119" customFormat="1" ht="15" thickBot="1">
      <c r="A22" s="120" t="s">
        <v>185</v>
      </c>
      <c r="B22" s="117"/>
      <c r="C22" s="117"/>
      <c r="D22" s="117"/>
      <c r="E22" s="205"/>
      <c r="F22" s="117"/>
      <c r="G22" s="117"/>
      <c r="H22" s="118" t="s">
        <v>3</v>
      </c>
    </row>
    <row r="23" spans="1:8" s="206" customFormat="1" ht="22.5" customHeight="1">
      <c r="A23" s="383" t="s">
        <v>6</v>
      </c>
      <c r="B23" s="384"/>
      <c r="C23" s="385" t="s">
        <v>69</v>
      </c>
      <c r="D23" s="385" t="s">
        <v>105</v>
      </c>
      <c r="E23" s="385" t="s">
        <v>106</v>
      </c>
      <c r="F23" s="385" t="s">
        <v>107</v>
      </c>
      <c r="G23" s="436" t="s">
        <v>108</v>
      </c>
      <c r="H23" s="391" t="s">
        <v>109</v>
      </c>
    </row>
    <row r="24" spans="1:8" s="206" customFormat="1" ht="22.5" customHeight="1">
      <c r="A24" s="394" t="s">
        <v>91</v>
      </c>
      <c r="B24" s="414" t="s">
        <v>92</v>
      </c>
      <c r="C24" s="386"/>
      <c r="D24" s="386"/>
      <c r="E24" s="386"/>
      <c r="F24" s="386"/>
      <c r="G24" s="386"/>
      <c r="H24" s="392"/>
    </row>
    <row r="25" spans="1:8" s="206" customFormat="1" ht="22.5" customHeight="1">
      <c r="A25" s="396"/>
      <c r="B25" s="387"/>
      <c r="C25" s="387"/>
      <c r="D25" s="387"/>
      <c r="E25" s="387"/>
      <c r="F25" s="387"/>
      <c r="G25" s="387"/>
      <c r="H25" s="393"/>
    </row>
    <row r="26" spans="1:8" s="223" customFormat="1" ht="22.5" customHeight="1">
      <c r="A26" s="434" t="s">
        <v>93</v>
      </c>
      <c r="B26" s="435"/>
      <c r="C26" s="221" t="s">
        <v>12</v>
      </c>
      <c r="D26" s="221" t="s">
        <v>14</v>
      </c>
      <c r="E26" s="221" t="s">
        <v>22</v>
      </c>
      <c r="F26" s="222" t="s">
        <v>25</v>
      </c>
      <c r="G26" s="222" t="s">
        <v>28</v>
      </c>
      <c r="H26" s="207" t="s">
        <v>31</v>
      </c>
    </row>
    <row r="27" spans="1:8" s="119" customFormat="1" ht="22.5" customHeight="1">
      <c r="A27" s="376" t="s">
        <v>77</v>
      </c>
      <c r="B27" s="378"/>
      <c r="C27" s="208">
        <v>7387.917432</v>
      </c>
      <c r="D27" s="208">
        <v>3655.87</v>
      </c>
      <c r="E27" s="208">
        <v>3732.047432</v>
      </c>
      <c r="F27" s="208"/>
      <c r="G27" s="208"/>
      <c r="H27" s="209"/>
    </row>
    <row r="28" spans="1:8" s="119" customFormat="1" ht="22.5" customHeight="1">
      <c r="A28" s="210">
        <v>2010201</v>
      </c>
      <c r="B28" s="211" t="s">
        <v>171</v>
      </c>
      <c r="C28" s="208">
        <v>3529.88</v>
      </c>
      <c r="D28" s="208">
        <v>3529.88</v>
      </c>
      <c r="E28" s="208"/>
      <c r="F28" s="208"/>
      <c r="G28" s="208"/>
      <c r="H28" s="209"/>
    </row>
    <row r="29" spans="1:8" s="119" customFormat="1" ht="22.5" customHeight="1">
      <c r="A29" s="210">
        <v>2010202</v>
      </c>
      <c r="B29" s="211" t="s">
        <v>172</v>
      </c>
      <c r="C29" s="208">
        <v>2370.603336</v>
      </c>
      <c r="D29" s="208"/>
      <c r="E29" s="208">
        <v>2370.603336</v>
      </c>
      <c r="F29" s="208"/>
      <c r="G29" s="208"/>
      <c r="H29" s="209"/>
    </row>
    <row r="30" spans="1:8" s="119" customFormat="1" ht="22.5" customHeight="1">
      <c r="A30" s="210">
        <v>2010204</v>
      </c>
      <c r="B30" s="211" t="s">
        <v>173</v>
      </c>
      <c r="C30" s="208">
        <v>530.837513</v>
      </c>
      <c r="D30" s="208"/>
      <c r="E30" s="208">
        <v>530.837513</v>
      </c>
      <c r="F30" s="208"/>
      <c r="G30" s="208"/>
      <c r="H30" s="209"/>
    </row>
    <row r="31" spans="1:8" s="119" customFormat="1" ht="22.5" customHeight="1">
      <c r="A31" s="210">
        <v>2010205</v>
      </c>
      <c r="B31" s="211" t="s">
        <v>174</v>
      </c>
      <c r="C31" s="208">
        <v>39.933</v>
      </c>
      <c r="D31" s="208"/>
      <c r="E31" s="208">
        <v>39.933</v>
      </c>
      <c r="F31" s="208"/>
      <c r="G31" s="208"/>
      <c r="H31" s="209"/>
    </row>
    <row r="32" spans="1:8" s="119" customFormat="1" ht="22.5" customHeight="1">
      <c r="A32" s="210">
        <v>2010206</v>
      </c>
      <c r="B32" s="211" t="s">
        <v>175</v>
      </c>
      <c r="C32" s="208">
        <v>136.860541</v>
      </c>
      <c r="D32" s="208"/>
      <c r="E32" s="208">
        <v>136.860541</v>
      </c>
      <c r="F32" s="208"/>
      <c r="G32" s="208"/>
      <c r="H32" s="209"/>
    </row>
    <row r="33" spans="1:8" s="119" customFormat="1" ht="22.5" customHeight="1">
      <c r="A33" s="210">
        <v>2010250</v>
      </c>
      <c r="B33" s="211" t="s">
        <v>176</v>
      </c>
      <c r="C33" s="208">
        <v>248</v>
      </c>
      <c r="D33" s="208"/>
      <c r="E33" s="208">
        <v>248</v>
      </c>
      <c r="F33" s="208"/>
      <c r="G33" s="208"/>
      <c r="H33" s="209"/>
    </row>
    <row r="34" spans="1:8" s="119" customFormat="1" ht="22.5" customHeight="1">
      <c r="A34" s="210">
        <v>2010299</v>
      </c>
      <c r="B34" s="211" t="s">
        <v>177</v>
      </c>
      <c r="C34" s="208">
        <v>1.2594</v>
      </c>
      <c r="D34" s="208"/>
      <c r="E34" s="208">
        <v>1.2594</v>
      </c>
      <c r="F34" s="208"/>
      <c r="G34" s="208"/>
      <c r="H34" s="209"/>
    </row>
    <row r="35" spans="1:8" s="119" customFormat="1" ht="22.5" customHeight="1">
      <c r="A35" s="210">
        <v>2013699</v>
      </c>
      <c r="B35" s="211" t="s">
        <v>178</v>
      </c>
      <c r="C35" s="208">
        <v>404.553642</v>
      </c>
      <c r="D35" s="208"/>
      <c r="E35" s="208">
        <v>404.553642</v>
      </c>
      <c r="F35" s="208"/>
      <c r="G35" s="208"/>
      <c r="H35" s="209"/>
    </row>
    <row r="36" spans="1:8" s="119" customFormat="1" ht="22.5" customHeight="1" thickBot="1">
      <c r="A36" s="224">
        <v>2210201</v>
      </c>
      <c r="B36" s="225" t="s">
        <v>179</v>
      </c>
      <c r="C36" s="226">
        <v>125.99</v>
      </c>
      <c r="D36" s="226">
        <v>125.99</v>
      </c>
      <c r="E36" s="226"/>
      <c r="F36" s="226"/>
      <c r="G36" s="226"/>
      <c r="H36" s="227"/>
    </row>
    <row r="37" spans="1:8" s="119" customFormat="1" ht="31.5" customHeight="1">
      <c r="A37" s="381" t="s">
        <v>117</v>
      </c>
      <c r="B37" s="382"/>
      <c r="C37" s="382"/>
      <c r="D37" s="382"/>
      <c r="E37" s="382"/>
      <c r="F37" s="382"/>
      <c r="G37" s="382"/>
      <c r="H37" s="382"/>
    </row>
    <row r="38" spans="1:9" s="116" customFormat="1" ht="19.5" customHeight="1">
      <c r="A38" s="330" t="s">
        <v>102</v>
      </c>
      <c r="B38" s="330"/>
      <c r="C38" s="330"/>
      <c r="D38" s="330"/>
      <c r="E38" s="330"/>
      <c r="F38" s="330"/>
      <c r="G38" s="330"/>
      <c r="H38" s="330"/>
      <c r="I38" s="330"/>
    </row>
    <row r="39" spans="1:9" s="194" customFormat="1" ht="15" customHeight="1">
      <c r="A39" s="193"/>
      <c r="B39" s="193"/>
      <c r="C39" s="193"/>
      <c r="D39" s="193"/>
      <c r="E39" s="193"/>
      <c r="F39" s="193"/>
      <c r="G39" s="193"/>
      <c r="H39" s="193"/>
      <c r="I39" s="5" t="s">
        <v>103</v>
      </c>
    </row>
    <row r="40" spans="1:9" s="194" customFormat="1" ht="21" customHeight="1" thickBot="1">
      <c r="A40" s="415" t="s">
        <v>239</v>
      </c>
      <c r="B40" s="415"/>
      <c r="C40" s="415"/>
      <c r="D40" s="415"/>
      <c r="E40" s="415"/>
      <c r="F40" s="42"/>
      <c r="G40" s="193"/>
      <c r="H40" s="193"/>
      <c r="I40" s="5" t="s">
        <v>3</v>
      </c>
    </row>
    <row r="41" spans="1:9" s="213" customFormat="1" ht="22.5" customHeight="1">
      <c r="A41" s="363" t="s">
        <v>6</v>
      </c>
      <c r="B41" s="364"/>
      <c r="C41" s="364"/>
      <c r="D41" s="352" t="s">
        <v>69</v>
      </c>
      <c r="E41" s="352" t="s">
        <v>105</v>
      </c>
      <c r="F41" s="352" t="s">
        <v>106</v>
      </c>
      <c r="G41" s="352" t="s">
        <v>107</v>
      </c>
      <c r="H41" s="428" t="s">
        <v>108</v>
      </c>
      <c r="I41" s="355" t="s">
        <v>109</v>
      </c>
    </row>
    <row r="42" spans="1:9" s="213" customFormat="1" ht="22.5" customHeight="1">
      <c r="A42" s="358" t="s">
        <v>91</v>
      </c>
      <c r="B42" s="359"/>
      <c r="C42" s="362" t="s">
        <v>92</v>
      </c>
      <c r="D42" s="353"/>
      <c r="E42" s="353"/>
      <c r="F42" s="353"/>
      <c r="G42" s="353"/>
      <c r="H42" s="353"/>
      <c r="I42" s="356"/>
    </row>
    <row r="43" spans="1:9" s="213" customFormat="1" ht="22.5" customHeight="1">
      <c r="A43" s="360"/>
      <c r="B43" s="361"/>
      <c r="C43" s="354"/>
      <c r="D43" s="354"/>
      <c r="E43" s="354"/>
      <c r="F43" s="354"/>
      <c r="G43" s="354"/>
      <c r="H43" s="354"/>
      <c r="I43" s="357"/>
    </row>
    <row r="44" spans="1:9" s="230" customFormat="1" ht="22.5" customHeight="1">
      <c r="A44" s="429" t="s">
        <v>93</v>
      </c>
      <c r="B44" s="430"/>
      <c r="C44" s="431"/>
      <c r="D44" s="228" t="s">
        <v>12</v>
      </c>
      <c r="E44" s="228" t="s">
        <v>14</v>
      </c>
      <c r="F44" s="228" t="s">
        <v>22</v>
      </c>
      <c r="G44" s="229" t="s">
        <v>25</v>
      </c>
      <c r="H44" s="229" t="s">
        <v>28</v>
      </c>
      <c r="I44" s="214" t="s">
        <v>31</v>
      </c>
    </row>
    <row r="45" spans="1:9" s="194" customFormat="1" ht="22.5" customHeight="1">
      <c r="A45" s="368" t="s">
        <v>77</v>
      </c>
      <c r="B45" s="369"/>
      <c r="C45" s="370"/>
      <c r="D45" s="292">
        <v>176.46</v>
      </c>
      <c r="E45" s="292">
        <v>135.52</v>
      </c>
      <c r="F45" s="292">
        <v>40.94</v>
      </c>
      <c r="G45" s="292"/>
      <c r="H45" s="292"/>
      <c r="I45" s="293"/>
    </row>
    <row r="46" spans="1:9" s="194" customFormat="1" ht="22.5" customHeight="1">
      <c r="A46" s="432" t="s">
        <v>221</v>
      </c>
      <c r="B46" s="433"/>
      <c r="C46" s="299" t="s">
        <v>222</v>
      </c>
      <c r="D46" s="292">
        <v>170.4</v>
      </c>
      <c r="E46" s="292">
        <v>129.46</v>
      </c>
      <c r="F46" s="292">
        <v>40.94</v>
      </c>
      <c r="G46" s="292"/>
      <c r="H46" s="292"/>
      <c r="I46" s="293"/>
    </row>
    <row r="47" spans="1:9" s="194" customFormat="1" ht="22.5" customHeight="1">
      <c r="A47" s="432" t="s">
        <v>223</v>
      </c>
      <c r="B47" s="433"/>
      <c r="C47" s="298" t="s">
        <v>224</v>
      </c>
      <c r="D47" s="292">
        <v>170.4</v>
      </c>
      <c r="E47" s="292">
        <v>129.46</v>
      </c>
      <c r="F47" s="292">
        <v>40.94</v>
      </c>
      <c r="G47" s="292"/>
      <c r="H47" s="292"/>
      <c r="I47" s="293"/>
    </row>
    <row r="48" spans="1:9" s="194" customFormat="1" ht="22.5" customHeight="1">
      <c r="A48" s="340">
        <v>2010201</v>
      </c>
      <c r="B48" s="341"/>
      <c r="C48" s="231" t="s">
        <v>225</v>
      </c>
      <c r="D48" s="215">
        <v>129.46</v>
      </c>
      <c r="E48" s="215">
        <v>129.46</v>
      </c>
      <c r="F48" s="215"/>
      <c r="G48" s="215"/>
      <c r="H48" s="215"/>
      <c r="I48" s="216"/>
    </row>
    <row r="49" spans="1:9" s="194" customFormat="1" ht="22.5" customHeight="1">
      <c r="A49" s="340">
        <v>2010202</v>
      </c>
      <c r="B49" s="341"/>
      <c r="C49" s="231" t="s">
        <v>226</v>
      </c>
      <c r="D49" s="215">
        <v>40.94</v>
      </c>
      <c r="E49" s="215"/>
      <c r="F49" s="215">
        <v>40.94</v>
      </c>
      <c r="G49" s="215"/>
      <c r="H49" s="215"/>
      <c r="I49" s="216"/>
    </row>
    <row r="50" spans="1:9" s="194" customFormat="1" ht="22.5" customHeight="1">
      <c r="A50" s="340">
        <v>2210201</v>
      </c>
      <c r="B50" s="341"/>
      <c r="C50" s="231" t="s">
        <v>227</v>
      </c>
      <c r="D50" s="215">
        <v>6.06</v>
      </c>
      <c r="E50" s="215">
        <v>6.06</v>
      </c>
      <c r="F50" s="215"/>
      <c r="G50" s="215"/>
      <c r="H50" s="215"/>
      <c r="I50" s="216"/>
    </row>
    <row r="51" spans="1:9" s="194" customFormat="1" ht="22.5" customHeight="1">
      <c r="A51" s="424"/>
      <c r="B51" s="425"/>
      <c r="C51" s="217"/>
      <c r="D51" s="215"/>
      <c r="E51" s="215"/>
      <c r="F51" s="215"/>
      <c r="G51" s="215"/>
      <c r="H51" s="215"/>
      <c r="I51" s="216"/>
    </row>
    <row r="52" spans="1:9" s="194" customFormat="1" ht="19.5" customHeight="1">
      <c r="A52" s="424"/>
      <c r="B52" s="425"/>
      <c r="C52" s="217"/>
      <c r="D52" s="215"/>
      <c r="E52" s="215"/>
      <c r="F52" s="215"/>
      <c r="G52" s="215"/>
      <c r="H52" s="215"/>
      <c r="I52" s="216"/>
    </row>
    <row r="53" spans="1:9" ht="21.75" customHeight="1" thickBot="1">
      <c r="A53" s="426"/>
      <c r="B53" s="427"/>
      <c r="C53" s="218"/>
      <c r="D53" s="219"/>
      <c r="E53" s="219"/>
      <c r="F53" s="219"/>
      <c r="G53" s="219"/>
      <c r="H53" s="219"/>
      <c r="I53" s="220"/>
    </row>
    <row r="54" spans="1:9" s="116" customFormat="1" ht="26.25" customHeight="1">
      <c r="A54" s="344" t="s">
        <v>117</v>
      </c>
      <c r="B54" s="345"/>
      <c r="C54" s="345"/>
      <c r="D54" s="345"/>
      <c r="E54" s="345"/>
      <c r="F54" s="345"/>
      <c r="G54" s="345"/>
      <c r="H54" s="345"/>
      <c r="I54" s="345"/>
    </row>
    <row r="55" spans="1:9" s="116" customFormat="1" ht="21.75" customHeight="1">
      <c r="A55" s="330" t="s">
        <v>102</v>
      </c>
      <c r="B55" s="330"/>
      <c r="C55" s="330"/>
      <c r="D55" s="330"/>
      <c r="E55" s="330"/>
      <c r="F55" s="330"/>
      <c r="G55" s="330"/>
      <c r="H55" s="330"/>
      <c r="I55" s="330"/>
    </row>
    <row r="56" spans="1:9" s="194" customFormat="1" ht="25.5" customHeight="1">
      <c r="A56" s="193"/>
      <c r="B56" s="193"/>
      <c r="C56" s="193"/>
      <c r="D56" s="193"/>
      <c r="E56" s="193"/>
      <c r="F56" s="193"/>
      <c r="G56" s="193"/>
      <c r="H56" s="193"/>
      <c r="I56" s="118" t="s">
        <v>103</v>
      </c>
    </row>
    <row r="57" spans="1:9" s="194" customFormat="1" ht="15" thickBot="1">
      <c r="A57" s="120" t="s">
        <v>189</v>
      </c>
      <c r="B57" s="193"/>
      <c r="C57" s="193"/>
      <c r="D57" s="193"/>
      <c r="E57" s="193"/>
      <c r="F57" s="205"/>
      <c r="G57" s="193"/>
      <c r="H57" s="193"/>
      <c r="I57" s="118" t="s">
        <v>3</v>
      </c>
    </row>
    <row r="58" spans="1:9" s="213" customFormat="1" ht="22.5" customHeight="1">
      <c r="A58" s="363" t="s">
        <v>6</v>
      </c>
      <c r="B58" s="364"/>
      <c r="C58" s="364"/>
      <c r="D58" s="352" t="s">
        <v>69</v>
      </c>
      <c r="E58" s="352" t="s">
        <v>105</v>
      </c>
      <c r="F58" s="352" t="s">
        <v>106</v>
      </c>
      <c r="G58" s="352" t="s">
        <v>107</v>
      </c>
      <c r="H58" s="428" t="s">
        <v>108</v>
      </c>
      <c r="I58" s="355" t="s">
        <v>109</v>
      </c>
    </row>
    <row r="59" spans="1:9" s="213" customFormat="1" ht="22.5" customHeight="1">
      <c r="A59" s="358" t="s">
        <v>91</v>
      </c>
      <c r="B59" s="359"/>
      <c r="C59" s="362" t="s">
        <v>92</v>
      </c>
      <c r="D59" s="353"/>
      <c r="E59" s="353"/>
      <c r="F59" s="353"/>
      <c r="G59" s="353"/>
      <c r="H59" s="353"/>
      <c r="I59" s="356"/>
    </row>
    <row r="60" spans="1:9" s="213" customFormat="1" ht="22.5" customHeight="1">
      <c r="A60" s="360"/>
      <c r="B60" s="361"/>
      <c r="C60" s="354"/>
      <c r="D60" s="354"/>
      <c r="E60" s="354"/>
      <c r="F60" s="354"/>
      <c r="G60" s="354"/>
      <c r="H60" s="354"/>
      <c r="I60" s="357"/>
    </row>
    <row r="61" spans="1:9" s="230" customFormat="1" ht="22.5" customHeight="1">
      <c r="A61" s="429" t="s">
        <v>93</v>
      </c>
      <c r="B61" s="430"/>
      <c r="C61" s="431"/>
      <c r="D61" s="228" t="s">
        <v>12</v>
      </c>
      <c r="E61" s="228" t="s">
        <v>14</v>
      </c>
      <c r="F61" s="228" t="s">
        <v>22</v>
      </c>
      <c r="G61" s="229" t="s">
        <v>25</v>
      </c>
      <c r="H61" s="229" t="s">
        <v>28</v>
      </c>
      <c r="I61" s="214" t="s">
        <v>31</v>
      </c>
    </row>
    <row r="62" spans="1:9" s="194" customFormat="1" ht="22.5" customHeight="1">
      <c r="A62" s="349" t="s">
        <v>77</v>
      </c>
      <c r="B62" s="350"/>
      <c r="C62" s="351"/>
      <c r="D62" s="215">
        <f>SUM(D63:D65)</f>
        <v>457.96</v>
      </c>
      <c r="E62" s="215">
        <f>SUM(E63:E65)</f>
        <v>293.55</v>
      </c>
      <c r="F62" s="215">
        <f>SUM(F63:F65)</f>
        <v>164.41</v>
      </c>
      <c r="G62" s="215"/>
      <c r="H62" s="215"/>
      <c r="I62" s="216"/>
    </row>
    <row r="63" spans="1:9" s="194" customFormat="1" ht="22.5" customHeight="1">
      <c r="A63" s="340">
        <v>2010201</v>
      </c>
      <c r="B63" s="341"/>
      <c r="C63" s="217" t="s">
        <v>192</v>
      </c>
      <c r="D63" s="215">
        <v>281.14</v>
      </c>
      <c r="E63" s="215">
        <v>281.14</v>
      </c>
      <c r="F63" s="215"/>
      <c r="G63" s="215"/>
      <c r="H63" s="215"/>
      <c r="I63" s="216"/>
    </row>
    <row r="64" spans="1:9" s="194" customFormat="1" ht="22.5" customHeight="1">
      <c r="A64" s="340">
        <v>2010202</v>
      </c>
      <c r="B64" s="341"/>
      <c r="C64" s="217" t="s">
        <v>194</v>
      </c>
      <c r="D64" s="215">
        <v>164.41</v>
      </c>
      <c r="E64" s="215">
        <v>0</v>
      </c>
      <c r="F64" s="215">
        <v>164.41</v>
      </c>
      <c r="G64" s="215"/>
      <c r="H64" s="215"/>
      <c r="I64" s="216"/>
    </row>
    <row r="65" spans="1:9" s="194" customFormat="1" ht="22.5" customHeight="1">
      <c r="A65" s="340">
        <v>2210201</v>
      </c>
      <c r="B65" s="341"/>
      <c r="C65" s="217" t="s">
        <v>193</v>
      </c>
      <c r="D65" s="215">
        <v>12.41</v>
      </c>
      <c r="E65" s="215">
        <v>12.41</v>
      </c>
      <c r="F65" s="215"/>
      <c r="G65" s="215"/>
      <c r="H65" s="215"/>
      <c r="I65" s="216"/>
    </row>
    <row r="66" spans="1:9" s="194" customFormat="1" ht="22.5" customHeight="1">
      <c r="A66" s="424"/>
      <c r="B66" s="425"/>
      <c r="C66" s="217"/>
      <c r="D66" s="215"/>
      <c r="E66" s="215"/>
      <c r="F66" s="215"/>
      <c r="G66" s="215"/>
      <c r="H66" s="215"/>
      <c r="I66" s="216"/>
    </row>
    <row r="67" spans="1:9" s="194" customFormat="1" ht="22.5" customHeight="1">
      <c r="A67" s="424"/>
      <c r="B67" s="425"/>
      <c r="C67" s="217"/>
      <c r="D67" s="215"/>
      <c r="E67" s="215"/>
      <c r="F67" s="215"/>
      <c r="G67" s="215"/>
      <c r="H67" s="215"/>
      <c r="I67" s="216"/>
    </row>
    <row r="68" spans="1:9" s="194" customFormat="1" ht="22.5" customHeight="1" thickBot="1">
      <c r="A68" s="426"/>
      <c r="B68" s="427"/>
      <c r="C68" s="218"/>
      <c r="D68" s="219"/>
      <c r="E68" s="219"/>
      <c r="F68" s="219"/>
      <c r="G68" s="219"/>
      <c r="H68" s="219"/>
      <c r="I68" s="220"/>
    </row>
    <row r="69" spans="1:9" s="194" customFormat="1" ht="31.5" customHeight="1">
      <c r="A69" s="344" t="s">
        <v>117</v>
      </c>
      <c r="B69" s="345"/>
      <c r="C69" s="345"/>
      <c r="D69" s="345"/>
      <c r="E69" s="345"/>
      <c r="F69" s="345"/>
      <c r="G69" s="345"/>
      <c r="H69" s="345"/>
      <c r="I69" s="345"/>
    </row>
    <row r="71" spans="1:9" s="116" customFormat="1" ht="21.75" customHeight="1">
      <c r="A71" s="319" t="s">
        <v>102</v>
      </c>
      <c r="B71" s="319"/>
      <c r="C71" s="319"/>
      <c r="D71" s="319"/>
      <c r="E71" s="319"/>
      <c r="F71" s="319"/>
      <c r="G71" s="319"/>
      <c r="H71" s="319"/>
      <c r="I71" s="319"/>
    </row>
    <row r="72" spans="1:9" s="194" customFormat="1" ht="14.25">
      <c r="A72" s="193"/>
      <c r="B72" s="193"/>
      <c r="C72" s="193"/>
      <c r="D72" s="193"/>
      <c r="E72" s="193"/>
      <c r="F72" s="193"/>
      <c r="G72" s="193"/>
      <c r="H72" s="193"/>
      <c r="I72" s="118" t="s">
        <v>103</v>
      </c>
    </row>
    <row r="73" spans="1:9" s="194" customFormat="1" ht="15" thickBot="1">
      <c r="A73" s="120" t="s">
        <v>196</v>
      </c>
      <c r="B73" s="193"/>
      <c r="C73" s="193"/>
      <c r="D73" s="193"/>
      <c r="E73" s="193"/>
      <c r="F73" s="205"/>
      <c r="G73" s="193"/>
      <c r="H73" s="193"/>
      <c r="I73" s="118" t="s">
        <v>3</v>
      </c>
    </row>
    <row r="74" spans="1:9" s="213" customFormat="1" ht="22.5" customHeight="1">
      <c r="A74" s="363" t="s">
        <v>6</v>
      </c>
      <c r="B74" s="364"/>
      <c r="C74" s="364"/>
      <c r="D74" s="352" t="s">
        <v>69</v>
      </c>
      <c r="E74" s="352" t="s">
        <v>105</v>
      </c>
      <c r="F74" s="352" t="s">
        <v>106</v>
      </c>
      <c r="G74" s="352" t="s">
        <v>107</v>
      </c>
      <c r="H74" s="428" t="s">
        <v>108</v>
      </c>
      <c r="I74" s="355" t="s">
        <v>109</v>
      </c>
    </row>
    <row r="75" spans="1:9" s="213" customFormat="1" ht="22.5" customHeight="1">
      <c r="A75" s="358" t="s">
        <v>91</v>
      </c>
      <c r="B75" s="359"/>
      <c r="C75" s="362" t="s">
        <v>92</v>
      </c>
      <c r="D75" s="353"/>
      <c r="E75" s="353"/>
      <c r="F75" s="353"/>
      <c r="G75" s="353"/>
      <c r="H75" s="353"/>
      <c r="I75" s="356"/>
    </row>
    <row r="76" spans="1:9" s="213" customFormat="1" ht="22.5" customHeight="1">
      <c r="A76" s="360"/>
      <c r="B76" s="361"/>
      <c r="C76" s="354"/>
      <c r="D76" s="354"/>
      <c r="E76" s="354"/>
      <c r="F76" s="354"/>
      <c r="G76" s="354"/>
      <c r="H76" s="354"/>
      <c r="I76" s="357"/>
    </row>
    <row r="77" spans="1:9" s="230" customFormat="1" ht="22.5" customHeight="1">
      <c r="A77" s="429" t="s">
        <v>93</v>
      </c>
      <c r="B77" s="430"/>
      <c r="C77" s="431"/>
      <c r="D77" s="228" t="s">
        <v>12</v>
      </c>
      <c r="E77" s="228" t="s">
        <v>14</v>
      </c>
      <c r="F77" s="228" t="s">
        <v>22</v>
      </c>
      <c r="G77" s="229" t="s">
        <v>25</v>
      </c>
      <c r="H77" s="229" t="s">
        <v>28</v>
      </c>
      <c r="I77" s="214" t="s">
        <v>31</v>
      </c>
    </row>
    <row r="78" spans="1:9" s="194" customFormat="1" ht="22.5" customHeight="1">
      <c r="A78" s="349" t="s">
        <v>77</v>
      </c>
      <c r="B78" s="350"/>
      <c r="C78" s="351"/>
      <c r="D78" s="215">
        <v>266.5</v>
      </c>
      <c r="E78" s="215">
        <v>188.9</v>
      </c>
      <c r="F78" s="215">
        <v>77.6</v>
      </c>
      <c r="G78" s="215"/>
      <c r="H78" s="215"/>
      <c r="I78" s="216"/>
    </row>
    <row r="79" spans="1:9" s="194" customFormat="1" ht="22.5" customHeight="1">
      <c r="A79" s="340">
        <v>2010201</v>
      </c>
      <c r="B79" s="341"/>
      <c r="C79" s="217" t="s">
        <v>192</v>
      </c>
      <c r="D79" s="215"/>
      <c r="E79" s="215"/>
      <c r="F79" s="215"/>
      <c r="G79" s="215"/>
      <c r="H79" s="215"/>
      <c r="I79" s="216"/>
    </row>
    <row r="80" spans="1:9" s="194" customFormat="1" ht="22.5" customHeight="1">
      <c r="A80" s="340">
        <v>2010202</v>
      </c>
      <c r="B80" s="341"/>
      <c r="C80" s="217" t="s">
        <v>194</v>
      </c>
      <c r="D80" s="215"/>
      <c r="E80" s="215"/>
      <c r="F80" s="215"/>
      <c r="G80" s="215"/>
      <c r="H80" s="215"/>
      <c r="I80" s="216"/>
    </row>
    <row r="81" spans="1:9" s="194" customFormat="1" ht="22.5" customHeight="1">
      <c r="A81" s="340">
        <v>2210201</v>
      </c>
      <c r="B81" s="341"/>
      <c r="C81" s="217" t="s">
        <v>193</v>
      </c>
      <c r="D81" s="215"/>
      <c r="E81" s="215"/>
      <c r="F81" s="215"/>
      <c r="G81" s="215"/>
      <c r="H81" s="215"/>
      <c r="I81" s="216"/>
    </row>
    <row r="82" spans="1:9" s="194" customFormat="1" ht="22.5" customHeight="1">
      <c r="A82" s="424"/>
      <c r="B82" s="425"/>
      <c r="C82" s="217"/>
      <c r="D82" s="215"/>
      <c r="E82" s="215"/>
      <c r="F82" s="215"/>
      <c r="G82" s="215"/>
      <c r="H82" s="215"/>
      <c r="I82" s="216"/>
    </row>
    <row r="83" spans="1:9" s="194" customFormat="1" ht="22.5" customHeight="1">
      <c r="A83" s="424"/>
      <c r="B83" s="425"/>
      <c r="C83" s="217"/>
      <c r="D83" s="215"/>
      <c r="E83" s="215"/>
      <c r="F83" s="215"/>
      <c r="G83" s="215"/>
      <c r="H83" s="215"/>
      <c r="I83" s="216"/>
    </row>
    <row r="84" spans="1:9" s="194" customFormat="1" ht="22.5" customHeight="1" thickBot="1">
      <c r="A84" s="426"/>
      <c r="B84" s="427"/>
      <c r="C84" s="218"/>
      <c r="D84" s="219"/>
      <c r="E84" s="219"/>
      <c r="F84" s="219"/>
      <c r="G84" s="219"/>
      <c r="H84" s="219"/>
      <c r="I84" s="220"/>
    </row>
    <row r="85" spans="1:9" s="194" customFormat="1" ht="31.5" customHeight="1">
      <c r="A85" s="344" t="s">
        <v>117</v>
      </c>
      <c r="B85" s="345"/>
      <c r="C85" s="345"/>
      <c r="D85" s="345"/>
      <c r="E85" s="345"/>
      <c r="F85" s="345"/>
      <c r="G85" s="345"/>
      <c r="H85" s="345"/>
      <c r="I85" s="345"/>
    </row>
  </sheetData>
  <sheetProtection/>
  <mergeCells count="86">
    <mergeCell ref="A7:B7"/>
    <mergeCell ref="A52:B52"/>
    <mergeCell ref="A40:E40"/>
    <mergeCell ref="A8:B8"/>
    <mergeCell ref="A18:H18"/>
    <mergeCell ref="A20:H20"/>
    <mergeCell ref="A23:B23"/>
    <mergeCell ref="C23:C25"/>
    <mergeCell ref="A1:H1"/>
    <mergeCell ref="F4:F6"/>
    <mergeCell ref="G4:G6"/>
    <mergeCell ref="H4:H6"/>
    <mergeCell ref="A5:A6"/>
    <mergeCell ref="B5:B6"/>
    <mergeCell ref="A4:B4"/>
    <mergeCell ref="C4:C6"/>
    <mergeCell ref="D4:D6"/>
    <mergeCell ref="E4:E6"/>
    <mergeCell ref="A44:C44"/>
    <mergeCell ref="A42:B43"/>
    <mergeCell ref="C42:C43"/>
    <mergeCell ref="F41:F43"/>
    <mergeCell ref="G41:G43"/>
    <mergeCell ref="D23:D25"/>
    <mergeCell ref="E23:E25"/>
    <mergeCell ref="F23:F25"/>
    <mergeCell ref="G23:G25"/>
    <mergeCell ref="E41:E43"/>
    <mergeCell ref="H41:H43"/>
    <mergeCell ref="I41:I43"/>
    <mergeCell ref="H23:H25"/>
    <mergeCell ref="A24:A25"/>
    <mergeCell ref="B24:B25"/>
    <mergeCell ref="A53:B53"/>
    <mergeCell ref="A55:I55"/>
    <mergeCell ref="A54:I54"/>
    <mergeCell ref="A45:C45"/>
    <mergeCell ref="A26:B26"/>
    <mergeCell ref="A27:B27"/>
    <mergeCell ref="A37:H37"/>
    <mergeCell ref="A38:I38"/>
    <mergeCell ref="A41:C41"/>
    <mergeCell ref="D41:D43"/>
    <mergeCell ref="A46:B46"/>
    <mergeCell ref="A47:B47"/>
    <mergeCell ref="A48:B48"/>
    <mergeCell ref="A49:B49"/>
    <mergeCell ref="A50:B50"/>
    <mergeCell ref="A51:B51"/>
    <mergeCell ref="G58:G60"/>
    <mergeCell ref="H58:H60"/>
    <mergeCell ref="C59:C60"/>
    <mergeCell ref="I58:I60"/>
    <mergeCell ref="A58:C58"/>
    <mergeCell ref="D58:D60"/>
    <mergeCell ref="E58:E60"/>
    <mergeCell ref="F58:F60"/>
    <mergeCell ref="A59:B60"/>
    <mergeCell ref="A61:C61"/>
    <mergeCell ref="A62:C62"/>
    <mergeCell ref="A63:B63"/>
    <mergeCell ref="A77:C77"/>
    <mergeCell ref="A64:B64"/>
    <mergeCell ref="A65:B65"/>
    <mergeCell ref="A66:B66"/>
    <mergeCell ref="A67:B67"/>
    <mergeCell ref="A68:B68"/>
    <mergeCell ref="A69:I69"/>
    <mergeCell ref="A71:I71"/>
    <mergeCell ref="A74:C74"/>
    <mergeCell ref="D74:D76"/>
    <mergeCell ref="E74:E76"/>
    <mergeCell ref="H74:H76"/>
    <mergeCell ref="I74:I76"/>
    <mergeCell ref="A75:B76"/>
    <mergeCell ref="C75:C76"/>
    <mergeCell ref="F74:F76"/>
    <mergeCell ref="G74:G76"/>
    <mergeCell ref="A78:C78"/>
    <mergeCell ref="A85:I85"/>
    <mergeCell ref="A79:B79"/>
    <mergeCell ref="A80:B80"/>
    <mergeCell ref="A81:B81"/>
    <mergeCell ref="A82:B82"/>
    <mergeCell ref="A83:B83"/>
    <mergeCell ref="A84:B84"/>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&amp;L&amp;C&amp;"宋体,常规"&amp;12第&amp;"宋体,常规"&amp;12&amp;P&amp;"宋体,常规"&amp;12页&amp;R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85"/>
  <sheetViews>
    <sheetView zoomScaleSheetLayoutView="100" zoomScalePageLayoutView="0" workbookViewId="0" topLeftCell="A85">
      <selection activeCell="G82" sqref="G82:G110"/>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3.50390625" style="1" customWidth="1"/>
    <col min="6" max="6" width="15.625" style="1" customWidth="1"/>
    <col min="7" max="7" width="13.875" style="1" customWidth="1"/>
    <col min="8" max="8" width="15.625" style="1" customWidth="1"/>
    <col min="9" max="16384" width="9.00390625" style="1" customWidth="1"/>
  </cols>
  <sheetData>
    <row r="1" ht="14.25">
      <c r="A1" s="2"/>
    </row>
    <row r="2" spans="1:8" s="3" customFormat="1" ht="18" customHeight="1">
      <c r="A2" s="330" t="s">
        <v>118</v>
      </c>
      <c r="B2" s="330"/>
      <c r="C2" s="330"/>
      <c r="D2" s="330"/>
      <c r="E2" s="330"/>
      <c r="F2" s="330"/>
      <c r="G2" s="330"/>
      <c r="H2" s="330"/>
    </row>
    <row r="3" spans="1:8" ht="9.75" customHeight="1">
      <c r="A3" s="4"/>
      <c r="B3" s="4"/>
      <c r="C3" s="4"/>
      <c r="D3" s="4"/>
      <c r="E3" s="4"/>
      <c r="F3" s="4"/>
      <c r="G3" s="4"/>
      <c r="H3" s="5" t="s">
        <v>119</v>
      </c>
    </row>
    <row r="4" spans="1:8" ht="15" customHeight="1">
      <c r="A4" s="6" t="s">
        <v>181</v>
      </c>
      <c r="B4" s="4"/>
      <c r="C4" s="4"/>
      <c r="D4" s="4"/>
      <c r="E4" s="4"/>
      <c r="F4" s="4"/>
      <c r="G4" s="4"/>
      <c r="H4" s="5" t="s">
        <v>3</v>
      </c>
    </row>
    <row r="5" spans="1:8" s="7" customFormat="1" ht="14.25" customHeight="1">
      <c r="A5" s="331" t="s">
        <v>4</v>
      </c>
      <c r="B5" s="332"/>
      <c r="C5" s="332"/>
      <c r="D5" s="332" t="s">
        <v>5</v>
      </c>
      <c r="E5" s="332"/>
      <c r="F5" s="442"/>
      <c r="G5" s="442"/>
      <c r="H5" s="333"/>
    </row>
    <row r="6" spans="1:8" s="7" customFormat="1" ht="31.5" customHeight="1">
      <c r="A6" s="8" t="s">
        <v>6</v>
      </c>
      <c r="B6" s="9" t="s">
        <v>7</v>
      </c>
      <c r="C6" s="10" t="s">
        <v>120</v>
      </c>
      <c r="D6" s="11" t="s">
        <v>9</v>
      </c>
      <c r="E6" s="9" t="s">
        <v>7</v>
      </c>
      <c r="F6" s="10" t="s">
        <v>121</v>
      </c>
      <c r="G6" s="56" t="s">
        <v>122</v>
      </c>
      <c r="H6" s="57" t="s">
        <v>123</v>
      </c>
    </row>
    <row r="7" spans="1:8" s="7" customFormat="1" ht="14.25" customHeight="1">
      <c r="A7" s="8" t="s">
        <v>11</v>
      </c>
      <c r="B7" s="10"/>
      <c r="C7" s="11" t="s">
        <v>12</v>
      </c>
      <c r="D7" s="11" t="s">
        <v>13</v>
      </c>
      <c r="E7" s="10"/>
      <c r="F7" s="53">
        <v>2</v>
      </c>
      <c r="G7" s="53">
        <v>3</v>
      </c>
      <c r="H7" s="58">
        <v>4</v>
      </c>
    </row>
    <row r="8" spans="1:8" s="7" customFormat="1" ht="14.25" customHeight="1">
      <c r="A8" s="14" t="s">
        <v>124</v>
      </c>
      <c r="B8" s="15" t="s">
        <v>16</v>
      </c>
      <c r="C8" s="16">
        <v>8981.47</v>
      </c>
      <c r="D8" s="17" t="s">
        <v>17</v>
      </c>
      <c r="E8" s="18">
        <v>30</v>
      </c>
      <c r="F8" s="101">
        <v>7761.524539</v>
      </c>
      <c r="G8" s="101">
        <v>7761.524539</v>
      </c>
      <c r="H8" s="19"/>
    </row>
    <row r="9" spans="1:8" s="7" customFormat="1" ht="14.25" customHeight="1">
      <c r="A9" s="20" t="s">
        <v>125</v>
      </c>
      <c r="B9" s="15" t="s">
        <v>19</v>
      </c>
      <c r="C9" s="16"/>
      <c r="D9" s="17" t="s">
        <v>20</v>
      </c>
      <c r="E9" s="18">
        <v>31</v>
      </c>
      <c r="F9" s="59"/>
      <c r="G9" s="59"/>
      <c r="H9" s="19"/>
    </row>
    <row r="10" spans="1:8" s="7" customFormat="1" ht="14.25" customHeight="1">
      <c r="A10" s="20"/>
      <c r="B10" s="15" t="s">
        <v>22</v>
      </c>
      <c r="C10" s="16"/>
      <c r="D10" s="17" t="s">
        <v>23</v>
      </c>
      <c r="E10" s="18">
        <v>32</v>
      </c>
      <c r="F10" s="59"/>
      <c r="G10" s="59"/>
      <c r="H10" s="19"/>
    </row>
    <row r="11" spans="1:8" s="7" customFormat="1" ht="14.25" customHeight="1">
      <c r="A11" s="20"/>
      <c r="B11" s="15" t="s">
        <v>25</v>
      </c>
      <c r="C11" s="16"/>
      <c r="D11" s="17" t="s">
        <v>26</v>
      </c>
      <c r="E11" s="18">
        <v>33</v>
      </c>
      <c r="F11" s="59"/>
      <c r="G11" s="59"/>
      <c r="H11" s="19"/>
    </row>
    <row r="12" spans="1:8" s="7" customFormat="1" ht="14.25" customHeight="1">
      <c r="A12" s="20"/>
      <c r="B12" s="15" t="s">
        <v>28</v>
      </c>
      <c r="C12" s="16"/>
      <c r="D12" s="17" t="s">
        <v>29</v>
      </c>
      <c r="E12" s="18">
        <v>34</v>
      </c>
      <c r="F12" s="59"/>
      <c r="G12" s="59"/>
      <c r="H12" s="19"/>
    </row>
    <row r="13" spans="1:8" s="7" customFormat="1" ht="14.25" customHeight="1">
      <c r="A13" s="20"/>
      <c r="B13" s="15" t="s">
        <v>31</v>
      </c>
      <c r="C13" s="16"/>
      <c r="D13" s="17" t="s">
        <v>32</v>
      </c>
      <c r="E13" s="18">
        <v>35</v>
      </c>
      <c r="F13" s="59"/>
      <c r="G13" s="59"/>
      <c r="H13" s="19"/>
    </row>
    <row r="14" spans="1:8" s="7" customFormat="1" ht="14.25" customHeight="1">
      <c r="A14" s="21"/>
      <c r="B14" s="15" t="s">
        <v>33</v>
      </c>
      <c r="C14" s="16"/>
      <c r="D14" s="17" t="s">
        <v>34</v>
      </c>
      <c r="E14" s="18">
        <v>36</v>
      </c>
      <c r="F14" s="59"/>
      <c r="G14" s="59"/>
      <c r="H14" s="19"/>
    </row>
    <row r="15" spans="1:8" s="7" customFormat="1" ht="14.25" customHeight="1">
      <c r="A15" s="21"/>
      <c r="B15" s="15" t="s">
        <v>35</v>
      </c>
      <c r="C15" s="16"/>
      <c r="D15" s="17" t="s">
        <v>36</v>
      </c>
      <c r="E15" s="18">
        <v>37</v>
      </c>
      <c r="F15" s="59"/>
      <c r="G15" s="59"/>
      <c r="H15" s="19"/>
    </row>
    <row r="16" spans="1:8" s="7" customFormat="1" ht="14.25" customHeight="1">
      <c r="A16" s="21"/>
      <c r="B16" s="15" t="s">
        <v>37</v>
      </c>
      <c r="C16" s="16"/>
      <c r="D16" s="17" t="s">
        <v>38</v>
      </c>
      <c r="E16" s="18">
        <v>38</v>
      </c>
      <c r="F16" s="59"/>
      <c r="G16" s="59"/>
      <c r="H16" s="22"/>
    </row>
    <row r="17" spans="1:8" s="7" customFormat="1" ht="14.25" customHeight="1">
      <c r="A17" s="21"/>
      <c r="B17" s="15" t="s">
        <v>39</v>
      </c>
      <c r="C17" s="16"/>
      <c r="D17" s="23" t="s">
        <v>40</v>
      </c>
      <c r="E17" s="18">
        <v>39</v>
      </c>
      <c r="F17" s="59"/>
      <c r="G17" s="59"/>
      <c r="H17" s="19"/>
    </row>
    <row r="18" spans="1:8" s="7" customFormat="1" ht="14.25" customHeight="1">
      <c r="A18" s="21"/>
      <c r="B18" s="15" t="s">
        <v>41</v>
      </c>
      <c r="C18" s="24"/>
      <c r="D18" s="23" t="s">
        <v>42</v>
      </c>
      <c r="E18" s="18">
        <v>40</v>
      </c>
      <c r="F18" s="59"/>
      <c r="G18" s="59"/>
      <c r="H18" s="19"/>
    </row>
    <row r="19" spans="1:8" s="7" customFormat="1" ht="14.25" customHeight="1">
      <c r="A19" s="21"/>
      <c r="B19" s="15" t="s">
        <v>43</v>
      </c>
      <c r="C19" s="16"/>
      <c r="D19" s="23" t="s">
        <v>44</v>
      </c>
      <c r="E19" s="18">
        <v>41</v>
      </c>
      <c r="F19" s="59"/>
      <c r="G19" s="59"/>
      <c r="H19" s="19"/>
    </row>
    <row r="20" spans="1:8" s="7" customFormat="1" ht="14.25" customHeight="1">
      <c r="A20" s="21"/>
      <c r="B20" s="15" t="s">
        <v>45</v>
      </c>
      <c r="C20" s="16"/>
      <c r="D20" s="23" t="s">
        <v>46</v>
      </c>
      <c r="E20" s="18">
        <v>42</v>
      </c>
      <c r="F20" s="59"/>
      <c r="G20" s="59"/>
      <c r="H20" s="19"/>
    </row>
    <row r="21" spans="1:8" s="7" customFormat="1" ht="14.25" customHeight="1">
      <c r="A21" s="14"/>
      <c r="B21" s="15" t="s">
        <v>47</v>
      </c>
      <c r="C21" s="16"/>
      <c r="D21" s="23" t="s">
        <v>48</v>
      </c>
      <c r="E21" s="18">
        <v>43</v>
      </c>
      <c r="F21" s="59"/>
      <c r="G21" s="59"/>
      <c r="H21" s="19"/>
    </row>
    <row r="22" spans="1:8" s="7" customFormat="1" ht="14.25" customHeight="1">
      <c r="A22" s="14"/>
      <c r="B22" s="15" t="s">
        <v>49</v>
      </c>
      <c r="C22" s="16"/>
      <c r="D22" s="23" t="s">
        <v>50</v>
      </c>
      <c r="E22" s="18">
        <v>44</v>
      </c>
      <c r="F22" s="59"/>
      <c r="G22" s="59"/>
      <c r="H22" s="19"/>
    </row>
    <row r="23" spans="1:8" s="7" customFormat="1" ht="14.25" customHeight="1">
      <c r="A23" s="14"/>
      <c r="B23" s="15" t="s">
        <v>51</v>
      </c>
      <c r="C23" s="16"/>
      <c r="D23" s="23" t="s">
        <v>52</v>
      </c>
      <c r="E23" s="18">
        <v>45</v>
      </c>
      <c r="F23" s="59"/>
      <c r="G23" s="59"/>
      <c r="H23" s="19"/>
    </row>
    <row r="24" spans="1:8" s="7" customFormat="1" ht="14.25" customHeight="1">
      <c r="A24" s="25"/>
      <c r="B24" s="15" t="s">
        <v>53</v>
      </c>
      <c r="C24" s="26"/>
      <c r="D24" s="23" t="s">
        <v>54</v>
      </c>
      <c r="E24" s="18">
        <v>46</v>
      </c>
      <c r="F24" s="59"/>
      <c r="G24" s="59"/>
      <c r="H24" s="22"/>
    </row>
    <row r="25" spans="1:8" s="7" customFormat="1" ht="14.25" customHeight="1">
      <c r="A25" s="25"/>
      <c r="B25" s="15" t="s">
        <v>55</v>
      </c>
      <c r="C25" s="26"/>
      <c r="D25" s="23" t="s">
        <v>56</v>
      </c>
      <c r="E25" s="18">
        <v>47</v>
      </c>
      <c r="F25" s="59"/>
      <c r="G25" s="59"/>
      <c r="H25" s="22"/>
    </row>
    <row r="26" spans="1:8" s="7" customFormat="1" ht="14.25" customHeight="1">
      <c r="A26" s="25"/>
      <c r="B26" s="15" t="s">
        <v>57</v>
      </c>
      <c r="C26" s="26"/>
      <c r="D26" s="23" t="s">
        <v>58</v>
      </c>
      <c r="E26" s="18">
        <v>48</v>
      </c>
      <c r="F26" s="101">
        <v>150.55</v>
      </c>
      <c r="G26" s="101">
        <v>150.55</v>
      </c>
      <c r="H26" s="22"/>
    </row>
    <row r="27" spans="1:8" s="7" customFormat="1" ht="14.25" customHeight="1">
      <c r="A27" s="25"/>
      <c r="B27" s="15" t="s">
        <v>59</v>
      </c>
      <c r="C27" s="26"/>
      <c r="D27" s="23" t="s">
        <v>60</v>
      </c>
      <c r="E27" s="18">
        <v>49</v>
      </c>
      <c r="F27" s="59"/>
      <c r="G27" s="59"/>
      <c r="H27" s="22"/>
    </row>
    <row r="28" spans="1:8" s="7" customFormat="1" ht="14.25" customHeight="1">
      <c r="A28" s="25"/>
      <c r="B28" s="15" t="s">
        <v>61</v>
      </c>
      <c r="C28" s="26"/>
      <c r="D28" s="23" t="s">
        <v>62</v>
      </c>
      <c r="E28" s="18">
        <v>50</v>
      </c>
      <c r="F28" s="59"/>
      <c r="G28" s="59"/>
      <c r="H28" s="22"/>
    </row>
    <row r="29" spans="1:8" s="7" customFormat="1" ht="14.25" customHeight="1">
      <c r="A29" s="25"/>
      <c r="B29" s="15" t="s">
        <v>63</v>
      </c>
      <c r="C29" s="26"/>
      <c r="D29" s="23" t="s">
        <v>64</v>
      </c>
      <c r="E29" s="18">
        <v>51</v>
      </c>
      <c r="F29" s="59"/>
      <c r="G29" s="59"/>
      <c r="H29" s="22"/>
    </row>
    <row r="30" spans="1:8" s="7" customFormat="1" ht="14.25" customHeight="1">
      <c r="A30" s="25"/>
      <c r="B30" s="15" t="s">
        <v>65</v>
      </c>
      <c r="C30" s="26"/>
      <c r="D30" s="27" t="s">
        <v>66</v>
      </c>
      <c r="E30" s="18">
        <v>52</v>
      </c>
      <c r="F30" s="59"/>
      <c r="G30" s="59"/>
      <c r="H30" s="22"/>
    </row>
    <row r="31" spans="1:8" s="7" customFormat="1" ht="14.25" customHeight="1">
      <c r="A31" s="29" t="s">
        <v>67</v>
      </c>
      <c r="B31" s="15" t="s">
        <v>68</v>
      </c>
      <c r="C31" s="16">
        <v>8981.47</v>
      </c>
      <c r="D31" s="30" t="s">
        <v>69</v>
      </c>
      <c r="E31" s="18">
        <v>53</v>
      </c>
      <c r="F31" s="102">
        <v>7912.074539</v>
      </c>
      <c r="G31" s="60"/>
      <c r="H31" s="31"/>
    </row>
    <row r="32" spans="1:8" s="7" customFormat="1" ht="14.25" customHeight="1">
      <c r="A32" s="61" t="s">
        <v>126</v>
      </c>
      <c r="B32" s="15" t="s">
        <v>71</v>
      </c>
      <c r="C32" s="16">
        <v>1486.666768</v>
      </c>
      <c r="D32" s="62" t="s">
        <v>127</v>
      </c>
      <c r="E32" s="18">
        <v>54</v>
      </c>
      <c r="F32" s="102">
        <v>2556.062229</v>
      </c>
      <c r="G32" s="60"/>
      <c r="H32" s="33"/>
    </row>
    <row r="33" spans="1:8" s="7" customFormat="1" ht="14.25" customHeight="1">
      <c r="A33" s="61" t="s">
        <v>128</v>
      </c>
      <c r="B33" s="15" t="s">
        <v>74</v>
      </c>
      <c r="C33" s="16">
        <v>1486.666768</v>
      </c>
      <c r="D33" s="32"/>
      <c r="E33" s="18">
        <v>55</v>
      </c>
      <c r="F33" s="60"/>
      <c r="G33" s="60"/>
      <c r="H33" s="33"/>
    </row>
    <row r="34" spans="1:8" s="7" customFormat="1" ht="14.25" customHeight="1">
      <c r="A34" s="63" t="s">
        <v>129</v>
      </c>
      <c r="B34" s="15" t="s">
        <v>76</v>
      </c>
      <c r="C34" s="35"/>
      <c r="D34" s="36"/>
      <c r="E34" s="18">
        <v>56</v>
      </c>
      <c r="F34" s="64"/>
      <c r="G34" s="64"/>
      <c r="H34" s="37"/>
    </row>
    <row r="35" spans="1:8" s="7" customFormat="1" ht="14.25" customHeight="1">
      <c r="A35" s="63"/>
      <c r="B35" s="15" t="s">
        <v>78</v>
      </c>
      <c r="C35" s="35"/>
      <c r="D35" s="36"/>
      <c r="E35" s="18">
        <v>57</v>
      </c>
      <c r="F35" s="64"/>
      <c r="G35" s="64"/>
      <c r="H35" s="37"/>
    </row>
    <row r="36" spans="1:8" ht="14.25" customHeight="1">
      <c r="A36" s="38" t="s">
        <v>77</v>
      </c>
      <c r="B36" s="15" t="s">
        <v>130</v>
      </c>
      <c r="C36" s="39">
        <v>10468.136768</v>
      </c>
      <c r="D36" s="40" t="s">
        <v>79</v>
      </c>
      <c r="E36" s="18">
        <v>58</v>
      </c>
      <c r="F36" s="103">
        <v>10468.136768</v>
      </c>
      <c r="G36" s="64"/>
      <c r="H36" s="41"/>
    </row>
    <row r="37" spans="1:8" ht="29.25" customHeight="1">
      <c r="A37" s="334" t="s">
        <v>131</v>
      </c>
      <c r="B37" s="335"/>
      <c r="C37" s="335"/>
      <c r="D37" s="335"/>
      <c r="E37" s="335"/>
      <c r="F37" s="335"/>
      <c r="G37" s="335"/>
      <c r="H37" s="335"/>
    </row>
    <row r="39" spans="1:8" s="116" customFormat="1" ht="18" customHeight="1">
      <c r="A39" s="319" t="s">
        <v>118</v>
      </c>
      <c r="B39" s="319"/>
      <c r="C39" s="319"/>
      <c r="D39" s="319"/>
      <c r="E39" s="319"/>
      <c r="F39" s="319"/>
      <c r="G39" s="319"/>
      <c r="H39" s="319"/>
    </row>
    <row r="40" spans="1:8" s="119" customFormat="1" ht="9.75" customHeight="1">
      <c r="A40" s="117"/>
      <c r="B40" s="117"/>
      <c r="C40" s="117"/>
      <c r="D40" s="117"/>
      <c r="E40" s="117"/>
      <c r="F40" s="117"/>
      <c r="G40" s="117"/>
      <c r="H40" s="118" t="s">
        <v>119</v>
      </c>
    </row>
    <row r="41" spans="1:8" s="119" customFormat="1" ht="15" customHeight="1" thickBot="1">
      <c r="A41" s="120" t="s">
        <v>185</v>
      </c>
      <c r="B41" s="117"/>
      <c r="C41" s="117"/>
      <c r="D41" s="117"/>
      <c r="E41" s="117"/>
      <c r="F41" s="117"/>
      <c r="G41" s="117"/>
      <c r="H41" s="118" t="s">
        <v>3</v>
      </c>
    </row>
    <row r="42" spans="1:8" s="121" customFormat="1" ht="14.25" customHeight="1">
      <c r="A42" s="337" t="s">
        <v>4</v>
      </c>
      <c r="B42" s="338"/>
      <c r="C42" s="338"/>
      <c r="D42" s="338" t="s">
        <v>5</v>
      </c>
      <c r="E42" s="338"/>
      <c r="F42" s="443"/>
      <c r="G42" s="443"/>
      <c r="H42" s="339"/>
    </row>
    <row r="43" spans="1:8" s="121" customFormat="1" ht="31.5" customHeight="1">
      <c r="A43" s="122" t="s">
        <v>6</v>
      </c>
      <c r="B43" s="123" t="s">
        <v>7</v>
      </c>
      <c r="C43" s="124" t="s">
        <v>120</v>
      </c>
      <c r="D43" s="125" t="s">
        <v>6</v>
      </c>
      <c r="E43" s="123" t="s">
        <v>7</v>
      </c>
      <c r="F43" s="124" t="s">
        <v>77</v>
      </c>
      <c r="G43" s="232" t="s">
        <v>122</v>
      </c>
      <c r="H43" s="233" t="s">
        <v>123</v>
      </c>
    </row>
    <row r="44" spans="1:8" s="121" customFormat="1" ht="14.25" customHeight="1">
      <c r="A44" s="122" t="s">
        <v>11</v>
      </c>
      <c r="B44" s="124"/>
      <c r="C44" s="125" t="s">
        <v>12</v>
      </c>
      <c r="D44" s="125" t="s">
        <v>11</v>
      </c>
      <c r="E44" s="124"/>
      <c r="F44" s="221">
        <v>2</v>
      </c>
      <c r="G44" s="221">
        <v>3</v>
      </c>
      <c r="H44" s="234">
        <v>4</v>
      </c>
    </row>
    <row r="45" spans="1:8" s="121" customFormat="1" ht="14.25" customHeight="1">
      <c r="A45" s="128" t="s">
        <v>124</v>
      </c>
      <c r="B45" s="129" t="s">
        <v>12</v>
      </c>
      <c r="C45" s="130">
        <v>7980.37</v>
      </c>
      <c r="D45" s="131" t="s">
        <v>17</v>
      </c>
      <c r="E45" s="132">
        <v>30</v>
      </c>
      <c r="F45" s="235">
        <v>6885.161925</v>
      </c>
      <c r="G45" s="235">
        <v>6885.161925</v>
      </c>
      <c r="H45" s="133"/>
    </row>
    <row r="46" spans="1:8" s="121" customFormat="1" ht="14.25" customHeight="1">
      <c r="A46" s="134" t="s">
        <v>125</v>
      </c>
      <c r="B46" s="129" t="s">
        <v>14</v>
      </c>
      <c r="C46" s="130"/>
      <c r="D46" s="131" t="s">
        <v>20</v>
      </c>
      <c r="E46" s="132">
        <v>31</v>
      </c>
      <c r="F46" s="236"/>
      <c r="G46" s="236"/>
      <c r="H46" s="133"/>
    </row>
    <row r="47" spans="1:8" s="121" customFormat="1" ht="14.25" customHeight="1">
      <c r="A47" s="134"/>
      <c r="B47" s="129" t="s">
        <v>22</v>
      </c>
      <c r="C47" s="130"/>
      <c r="D47" s="131" t="s">
        <v>23</v>
      </c>
      <c r="E47" s="132">
        <v>32</v>
      </c>
      <c r="F47" s="236"/>
      <c r="G47" s="236"/>
      <c r="H47" s="133"/>
    </row>
    <row r="48" spans="1:8" s="121" customFormat="1" ht="14.25" customHeight="1">
      <c r="A48" s="134"/>
      <c r="B48" s="129" t="s">
        <v>25</v>
      </c>
      <c r="C48" s="130"/>
      <c r="D48" s="131" t="s">
        <v>26</v>
      </c>
      <c r="E48" s="132">
        <v>33</v>
      </c>
      <c r="F48" s="236"/>
      <c r="G48" s="236"/>
      <c r="H48" s="133"/>
    </row>
    <row r="49" spans="1:8" s="121" customFormat="1" ht="14.25" customHeight="1">
      <c r="A49" s="134"/>
      <c r="B49" s="129" t="s">
        <v>28</v>
      </c>
      <c r="C49" s="130"/>
      <c r="D49" s="131" t="s">
        <v>29</v>
      </c>
      <c r="E49" s="132">
        <v>34</v>
      </c>
      <c r="F49" s="236"/>
      <c r="G49" s="236"/>
      <c r="H49" s="133"/>
    </row>
    <row r="50" spans="1:8" s="121" customFormat="1" ht="14.25" customHeight="1">
      <c r="A50" s="134"/>
      <c r="B50" s="129" t="s">
        <v>31</v>
      </c>
      <c r="C50" s="130"/>
      <c r="D50" s="131" t="s">
        <v>32</v>
      </c>
      <c r="E50" s="132">
        <v>35</v>
      </c>
      <c r="F50" s="236"/>
      <c r="G50" s="236"/>
      <c r="H50" s="133"/>
    </row>
    <row r="51" spans="1:8" s="121" customFormat="1" ht="14.25" customHeight="1">
      <c r="A51" s="135"/>
      <c r="B51" s="129" t="s">
        <v>33</v>
      </c>
      <c r="C51" s="130"/>
      <c r="D51" s="131" t="s">
        <v>34</v>
      </c>
      <c r="E51" s="132">
        <v>36</v>
      </c>
      <c r="F51" s="236"/>
      <c r="G51" s="236"/>
      <c r="H51" s="133"/>
    </row>
    <row r="52" spans="1:8" s="121" customFormat="1" ht="14.25" customHeight="1">
      <c r="A52" s="135"/>
      <c r="B52" s="129" t="s">
        <v>35</v>
      </c>
      <c r="C52" s="130"/>
      <c r="D52" s="131" t="s">
        <v>36</v>
      </c>
      <c r="E52" s="132">
        <v>37</v>
      </c>
      <c r="F52" s="236"/>
      <c r="G52" s="236"/>
      <c r="H52" s="133"/>
    </row>
    <row r="53" spans="1:8" s="121" customFormat="1" ht="14.25" customHeight="1">
      <c r="A53" s="135"/>
      <c r="B53" s="129" t="s">
        <v>37</v>
      </c>
      <c r="C53" s="130"/>
      <c r="D53" s="131" t="s">
        <v>38</v>
      </c>
      <c r="E53" s="132">
        <v>38</v>
      </c>
      <c r="F53" s="236"/>
      <c r="G53" s="236"/>
      <c r="H53" s="136"/>
    </row>
    <row r="54" spans="1:8" s="121" customFormat="1" ht="14.25" customHeight="1">
      <c r="A54" s="135"/>
      <c r="B54" s="129" t="s">
        <v>39</v>
      </c>
      <c r="C54" s="130"/>
      <c r="D54" s="137" t="s">
        <v>40</v>
      </c>
      <c r="E54" s="132">
        <v>39</v>
      </c>
      <c r="F54" s="236"/>
      <c r="G54" s="236"/>
      <c r="H54" s="133"/>
    </row>
    <row r="55" spans="1:8" s="121" customFormat="1" ht="14.25" customHeight="1">
      <c r="A55" s="135"/>
      <c r="B55" s="129" t="s">
        <v>41</v>
      </c>
      <c r="C55" s="138"/>
      <c r="D55" s="137" t="s">
        <v>42</v>
      </c>
      <c r="E55" s="132">
        <v>40</v>
      </c>
      <c r="F55" s="236"/>
      <c r="G55" s="236"/>
      <c r="H55" s="133"/>
    </row>
    <row r="56" spans="1:8" s="121" customFormat="1" ht="14.25" customHeight="1">
      <c r="A56" s="135"/>
      <c r="B56" s="129" t="s">
        <v>43</v>
      </c>
      <c r="C56" s="130"/>
      <c r="D56" s="137" t="s">
        <v>44</v>
      </c>
      <c r="E56" s="132">
        <v>41</v>
      </c>
      <c r="F56" s="236"/>
      <c r="G56" s="236"/>
      <c r="H56" s="133"/>
    </row>
    <row r="57" spans="1:8" s="121" customFormat="1" ht="14.25" customHeight="1">
      <c r="A57" s="135"/>
      <c r="B57" s="129" t="s">
        <v>45</v>
      </c>
      <c r="C57" s="130"/>
      <c r="D57" s="137" t="s">
        <v>46</v>
      </c>
      <c r="E57" s="132">
        <v>42</v>
      </c>
      <c r="F57" s="236"/>
      <c r="G57" s="236"/>
      <c r="H57" s="133"/>
    </row>
    <row r="58" spans="1:8" s="121" customFormat="1" ht="14.25" customHeight="1">
      <c r="A58" s="128"/>
      <c r="B58" s="129" t="s">
        <v>47</v>
      </c>
      <c r="C58" s="130"/>
      <c r="D58" s="137" t="s">
        <v>48</v>
      </c>
      <c r="E58" s="132">
        <v>43</v>
      </c>
      <c r="F58" s="236"/>
      <c r="G58" s="236"/>
      <c r="H58" s="133"/>
    </row>
    <row r="59" spans="1:8" s="121" customFormat="1" ht="14.25" customHeight="1">
      <c r="A59" s="128"/>
      <c r="B59" s="129" t="s">
        <v>49</v>
      </c>
      <c r="C59" s="130"/>
      <c r="D59" s="137" t="s">
        <v>50</v>
      </c>
      <c r="E59" s="132">
        <v>44</v>
      </c>
      <c r="F59" s="236"/>
      <c r="G59" s="236"/>
      <c r="H59" s="133"/>
    </row>
    <row r="60" spans="1:8" s="121" customFormat="1" ht="14.25" customHeight="1">
      <c r="A60" s="128"/>
      <c r="B60" s="129" t="s">
        <v>51</v>
      </c>
      <c r="C60" s="130"/>
      <c r="D60" s="137" t="s">
        <v>52</v>
      </c>
      <c r="E60" s="132">
        <v>45</v>
      </c>
      <c r="F60" s="236"/>
      <c r="G60" s="236"/>
      <c r="H60" s="133"/>
    </row>
    <row r="61" spans="1:8" s="121" customFormat="1" ht="14.25" customHeight="1">
      <c r="A61" s="139"/>
      <c r="B61" s="129" t="s">
        <v>53</v>
      </c>
      <c r="C61" s="140"/>
      <c r="D61" s="137" t="s">
        <v>54</v>
      </c>
      <c r="E61" s="132">
        <v>46</v>
      </c>
      <c r="F61" s="236"/>
      <c r="G61" s="236"/>
      <c r="H61" s="136"/>
    </row>
    <row r="62" spans="1:8" s="121" customFormat="1" ht="14.25" customHeight="1">
      <c r="A62" s="139"/>
      <c r="B62" s="129" t="s">
        <v>55</v>
      </c>
      <c r="C62" s="140"/>
      <c r="D62" s="137" t="s">
        <v>56</v>
      </c>
      <c r="E62" s="132">
        <v>47</v>
      </c>
      <c r="F62" s="236"/>
      <c r="G62" s="236"/>
      <c r="H62" s="136"/>
    </row>
    <row r="63" spans="1:8" s="121" customFormat="1" ht="14.25" customHeight="1">
      <c r="A63" s="139"/>
      <c r="B63" s="129" t="s">
        <v>57</v>
      </c>
      <c r="C63" s="140"/>
      <c r="D63" s="137" t="s">
        <v>58</v>
      </c>
      <c r="E63" s="132">
        <v>48</v>
      </c>
      <c r="F63" s="235">
        <v>125.99</v>
      </c>
      <c r="G63" s="235">
        <v>125.99</v>
      </c>
      <c r="H63" s="136"/>
    </row>
    <row r="64" spans="1:8" s="121" customFormat="1" ht="14.25" customHeight="1">
      <c r="A64" s="139"/>
      <c r="B64" s="129" t="s">
        <v>59</v>
      </c>
      <c r="C64" s="140"/>
      <c r="D64" s="137" t="s">
        <v>60</v>
      </c>
      <c r="E64" s="132">
        <v>49</v>
      </c>
      <c r="F64" s="236"/>
      <c r="G64" s="236"/>
      <c r="H64" s="136"/>
    </row>
    <row r="65" spans="1:8" s="121" customFormat="1" ht="14.25" customHeight="1">
      <c r="A65" s="139"/>
      <c r="B65" s="129" t="s">
        <v>61</v>
      </c>
      <c r="C65" s="140"/>
      <c r="D65" s="137" t="s">
        <v>62</v>
      </c>
      <c r="E65" s="132">
        <v>50</v>
      </c>
      <c r="F65" s="236"/>
      <c r="G65" s="236"/>
      <c r="H65" s="136"/>
    </row>
    <row r="66" spans="1:8" s="121" customFormat="1" ht="14.25" customHeight="1">
      <c r="A66" s="139"/>
      <c r="B66" s="129" t="s">
        <v>63</v>
      </c>
      <c r="C66" s="140"/>
      <c r="D66" s="137" t="s">
        <v>64</v>
      </c>
      <c r="E66" s="132">
        <v>51</v>
      </c>
      <c r="F66" s="236"/>
      <c r="G66" s="236"/>
      <c r="H66" s="136"/>
    </row>
    <row r="67" spans="1:8" s="121" customFormat="1" ht="14.25" customHeight="1">
      <c r="A67" s="139"/>
      <c r="B67" s="129" t="s">
        <v>65</v>
      </c>
      <c r="C67" s="140"/>
      <c r="D67" s="141" t="s">
        <v>66</v>
      </c>
      <c r="E67" s="132">
        <v>52</v>
      </c>
      <c r="F67" s="236"/>
      <c r="G67" s="236"/>
      <c r="H67" s="136"/>
    </row>
    <row r="68" spans="1:8" s="121" customFormat="1" ht="14.25" customHeight="1">
      <c r="A68" s="143" t="s">
        <v>67</v>
      </c>
      <c r="B68" s="129" t="s">
        <v>68</v>
      </c>
      <c r="C68" s="130">
        <v>7980.37</v>
      </c>
      <c r="D68" s="144" t="s">
        <v>69</v>
      </c>
      <c r="E68" s="132">
        <v>53</v>
      </c>
      <c r="F68" s="237">
        <v>7011.151925</v>
      </c>
      <c r="G68" s="238"/>
      <c r="H68" s="145"/>
    </row>
    <row r="69" spans="1:8" s="121" customFormat="1" ht="14.25" customHeight="1">
      <c r="A69" s="239" t="s">
        <v>126</v>
      </c>
      <c r="B69" s="129" t="s">
        <v>71</v>
      </c>
      <c r="C69" s="130">
        <v>1351.547007</v>
      </c>
      <c r="D69" s="240" t="s">
        <v>127</v>
      </c>
      <c r="E69" s="132">
        <v>54</v>
      </c>
      <c r="F69" s="237">
        <v>2320.765082</v>
      </c>
      <c r="G69" s="238"/>
      <c r="H69" s="147"/>
    </row>
    <row r="70" spans="1:8" s="121" customFormat="1" ht="14.25" customHeight="1">
      <c r="A70" s="239" t="s">
        <v>128</v>
      </c>
      <c r="B70" s="129" t="s">
        <v>74</v>
      </c>
      <c r="C70" s="130">
        <v>1351.547007</v>
      </c>
      <c r="D70" s="146"/>
      <c r="E70" s="132">
        <v>55</v>
      </c>
      <c r="F70" s="238"/>
      <c r="G70" s="238"/>
      <c r="H70" s="147"/>
    </row>
    <row r="71" spans="1:8" s="121" customFormat="1" ht="14.25" customHeight="1">
      <c r="A71" s="241" t="s">
        <v>129</v>
      </c>
      <c r="B71" s="129" t="s">
        <v>76</v>
      </c>
      <c r="C71" s="149"/>
      <c r="D71" s="150"/>
      <c r="E71" s="132">
        <v>56</v>
      </c>
      <c r="F71" s="242"/>
      <c r="G71" s="242"/>
      <c r="H71" s="151"/>
    </row>
    <row r="72" spans="1:8" s="121" customFormat="1" ht="14.25" customHeight="1">
      <c r="A72" s="241"/>
      <c r="B72" s="129" t="s">
        <v>78</v>
      </c>
      <c r="C72" s="149"/>
      <c r="D72" s="150"/>
      <c r="E72" s="132">
        <v>57</v>
      </c>
      <c r="F72" s="242"/>
      <c r="G72" s="242"/>
      <c r="H72" s="151"/>
    </row>
    <row r="73" spans="1:8" s="119" customFormat="1" ht="14.25" customHeight="1" thickBot="1">
      <c r="A73" s="152" t="s">
        <v>77</v>
      </c>
      <c r="B73" s="129" t="s">
        <v>130</v>
      </c>
      <c r="C73" s="153">
        <v>9331.917007</v>
      </c>
      <c r="D73" s="154" t="s">
        <v>77</v>
      </c>
      <c r="E73" s="132">
        <v>58</v>
      </c>
      <c r="F73" s="243">
        <v>9331.917007</v>
      </c>
      <c r="G73" s="242"/>
      <c r="H73" s="155"/>
    </row>
    <row r="74" spans="1:8" s="119" customFormat="1" ht="29.25" customHeight="1">
      <c r="A74" s="317" t="s">
        <v>197</v>
      </c>
      <c r="B74" s="318"/>
      <c r="C74" s="318"/>
      <c r="D74" s="318"/>
      <c r="E74" s="318"/>
      <c r="F74" s="318"/>
      <c r="G74" s="318"/>
      <c r="H74" s="318"/>
    </row>
    <row r="76" spans="1:8" s="116" customFormat="1" ht="18" customHeight="1">
      <c r="A76" s="330" t="s">
        <v>118</v>
      </c>
      <c r="B76" s="330"/>
      <c r="C76" s="330"/>
      <c r="D76" s="330"/>
      <c r="E76" s="330"/>
      <c r="F76" s="330"/>
      <c r="G76" s="330"/>
      <c r="H76" s="330"/>
    </row>
    <row r="77" spans="1:8" s="194" customFormat="1" ht="9.75" customHeight="1">
      <c r="A77" s="193"/>
      <c r="B77" s="193"/>
      <c r="C77" s="193"/>
      <c r="D77" s="193"/>
      <c r="E77" s="193"/>
      <c r="F77" s="193"/>
      <c r="G77" s="193"/>
      <c r="H77" s="5" t="s">
        <v>119</v>
      </c>
    </row>
    <row r="78" spans="1:8" s="194" customFormat="1" ht="15" customHeight="1" thickBot="1">
      <c r="A78" s="6" t="s">
        <v>228</v>
      </c>
      <c r="B78" s="193"/>
      <c r="C78" s="193"/>
      <c r="D78" s="193"/>
      <c r="E78" s="193"/>
      <c r="F78" s="193"/>
      <c r="G78" s="193"/>
      <c r="H78" s="5" t="s">
        <v>3</v>
      </c>
    </row>
    <row r="79" spans="1:8" s="121" customFormat="1" ht="14.25" customHeight="1">
      <c r="A79" s="320" t="s">
        <v>4</v>
      </c>
      <c r="B79" s="321"/>
      <c r="C79" s="321"/>
      <c r="D79" s="322" t="s">
        <v>5</v>
      </c>
      <c r="E79" s="321"/>
      <c r="F79" s="440"/>
      <c r="G79" s="440"/>
      <c r="H79" s="323"/>
    </row>
    <row r="80" spans="1:8" s="121" customFormat="1" ht="31.5" customHeight="1">
      <c r="A80" s="195" t="s">
        <v>6</v>
      </c>
      <c r="B80" s="9" t="s">
        <v>7</v>
      </c>
      <c r="C80" s="196" t="s">
        <v>120</v>
      </c>
      <c r="D80" s="197" t="s">
        <v>6</v>
      </c>
      <c r="E80" s="9" t="s">
        <v>7</v>
      </c>
      <c r="F80" s="196" t="s">
        <v>77</v>
      </c>
      <c r="G80" s="244" t="s">
        <v>122</v>
      </c>
      <c r="H80" s="245" t="s">
        <v>123</v>
      </c>
    </row>
    <row r="81" spans="1:8" s="121" customFormat="1" ht="14.25" customHeight="1">
      <c r="A81" s="195" t="s">
        <v>11</v>
      </c>
      <c r="B81" s="196"/>
      <c r="C81" s="197" t="s">
        <v>12</v>
      </c>
      <c r="D81" s="197" t="s">
        <v>11</v>
      </c>
      <c r="E81" s="196"/>
      <c r="F81" s="229">
        <v>2</v>
      </c>
      <c r="G81" s="229">
        <v>3</v>
      </c>
      <c r="H81" s="214">
        <v>4</v>
      </c>
    </row>
    <row r="82" spans="1:8" s="121" customFormat="1" ht="14.25" customHeight="1">
      <c r="A82" s="14" t="s">
        <v>124</v>
      </c>
      <c r="B82" s="15" t="s">
        <v>12</v>
      </c>
      <c r="C82" s="16">
        <v>191.48</v>
      </c>
      <c r="D82" s="17" t="s">
        <v>17</v>
      </c>
      <c r="E82" s="300">
        <v>30</v>
      </c>
      <c r="F82" s="301">
        <v>176.46</v>
      </c>
      <c r="G82" s="302">
        <v>176.46</v>
      </c>
      <c r="H82" s="19"/>
    </row>
    <row r="83" spans="1:8" s="121" customFormat="1" ht="14.25" customHeight="1">
      <c r="A83" s="20" t="s">
        <v>125</v>
      </c>
      <c r="B83" s="15" t="s">
        <v>14</v>
      </c>
      <c r="C83" s="16"/>
      <c r="D83" s="17" t="s">
        <v>20</v>
      </c>
      <c r="E83" s="300">
        <v>31</v>
      </c>
      <c r="F83" s="301"/>
      <c r="G83" s="301"/>
      <c r="H83" s="19"/>
    </row>
    <row r="84" spans="1:8" s="121" customFormat="1" ht="14.25" customHeight="1">
      <c r="A84" s="20"/>
      <c r="B84" s="15" t="s">
        <v>22</v>
      </c>
      <c r="C84" s="16"/>
      <c r="D84" s="17" t="s">
        <v>23</v>
      </c>
      <c r="E84" s="300">
        <v>32</v>
      </c>
      <c r="F84" s="301"/>
      <c r="G84" s="301"/>
      <c r="H84" s="19"/>
    </row>
    <row r="85" spans="1:8" s="121" customFormat="1" ht="14.25" customHeight="1">
      <c r="A85" s="20"/>
      <c r="B85" s="15" t="s">
        <v>25</v>
      </c>
      <c r="C85" s="16"/>
      <c r="D85" s="17" t="s">
        <v>26</v>
      </c>
      <c r="E85" s="300">
        <v>33</v>
      </c>
      <c r="F85" s="301"/>
      <c r="G85" s="301"/>
      <c r="H85" s="19"/>
    </row>
    <row r="86" spans="1:8" s="121" customFormat="1" ht="14.25" customHeight="1">
      <c r="A86" s="20"/>
      <c r="B86" s="15" t="s">
        <v>28</v>
      </c>
      <c r="C86" s="16"/>
      <c r="D86" s="17" t="s">
        <v>29</v>
      </c>
      <c r="E86" s="300">
        <v>34</v>
      </c>
      <c r="F86" s="301"/>
      <c r="G86" s="301"/>
      <c r="H86" s="19"/>
    </row>
    <row r="87" spans="1:8" s="121" customFormat="1" ht="14.25" customHeight="1">
      <c r="A87" s="20"/>
      <c r="B87" s="15" t="s">
        <v>31</v>
      </c>
      <c r="C87" s="16"/>
      <c r="D87" s="17" t="s">
        <v>32</v>
      </c>
      <c r="E87" s="300">
        <v>35</v>
      </c>
      <c r="F87" s="301"/>
      <c r="G87" s="301"/>
      <c r="H87" s="19"/>
    </row>
    <row r="88" spans="1:8" s="121" customFormat="1" ht="14.25" customHeight="1">
      <c r="A88" s="20"/>
      <c r="B88" s="15" t="s">
        <v>33</v>
      </c>
      <c r="C88" s="16"/>
      <c r="D88" s="17" t="s">
        <v>34</v>
      </c>
      <c r="E88" s="300">
        <v>36</v>
      </c>
      <c r="F88" s="301"/>
      <c r="G88" s="301"/>
      <c r="H88" s="19"/>
    </row>
    <row r="89" spans="1:8" s="121" customFormat="1" ht="14.25" customHeight="1">
      <c r="A89" s="20"/>
      <c r="B89" s="15" t="s">
        <v>35</v>
      </c>
      <c r="C89" s="16"/>
      <c r="D89" s="17" t="s">
        <v>36</v>
      </c>
      <c r="E89" s="300">
        <v>37</v>
      </c>
      <c r="F89" s="301"/>
      <c r="G89" s="301"/>
      <c r="H89" s="19"/>
    </row>
    <row r="90" spans="1:8" s="121" customFormat="1" ht="14.25" customHeight="1">
      <c r="A90" s="20"/>
      <c r="B90" s="15" t="s">
        <v>37</v>
      </c>
      <c r="C90" s="16"/>
      <c r="D90" s="17" t="s">
        <v>38</v>
      </c>
      <c r="E90" s="300">
        <v>38</v>
      </c>
      <c r="F90" s="301"/>
      <c r="G90" s="301"/>
      <c r="H90" s="22"/>
    </row>
    <row r="91" spans="1:8" s="121" customFormat="1" ht="14.25" customHeight="1">
      <c r="A91" s="20"/>
      <c r="B91" s="15" t="s">
        <v>39</v>
      </c>
      <c r="C91" s="16"/>
      <c r="D91" s="23" t="s">
        <v>40</v>
      </c>
      <c r="E91" s="300">
        <v>39</v>
      </c>
      <c r="F91" s="301"/>
      <c r="G91" s="301"/>
      <c r="H91" s="19"/>
    </row>
    <row r="92" spans="1:8" s="121" customFormat="1" ht="14.25" customHeight="1">
      <c r="A92" s="20"/>
      <c r="B92" s="15" t="s">
        <v>41</v>
      </c>
      <c r="C92" s="24"/>
      <c r="D92" s="23" t="s">
        <v>42</v>
      </c>
      <c r="E92" s="300">
        <v>40</v>
      </c>
      <c r="F92" s="301"/>
      <c r="G92" s="301"/>
      <c r="H92" s="19"/>
    </row>
    <row r="93" spans="1:8" s="121" customFormat="1" ht="14.25" customHeight="1">
      <c r="A93" s="20"/>
      <c r="B93" s="15" t="s">
        <v>43</v>
      </c>
      <c r="C93" s="16"/>
      <c r="D93" s="23" t="s">
        <v>44</v>
      </c>
      <c r="E93" s="300">
        <v>41</v>
      </c>
      <c r="F93" s="301"/>
      <c r="G93" s="301"/>
      <c r="H93" s="19"/>
    </row>
    <row r="94" spans="1:8" s="121" customFormat="1" ht="14.25" customHeight="1">
      <c r="A94" s="20"/>
      <c r="B94" s="15" t="s">
        <v>45</v>
      </c>
      <c r="C94" s="16"/>
      <c r="D94" s="23" t="s">
        <v>46</v>
      </c>
      <c r="E94" s="300">
        <v>42</v>
      </c>
      <c r="F94" s="301"/>
      <c r="G94" s="301"/>
      <c r="H94" s="19"/>
    </row>
    <row r="95" spans="1:8" s="121" customFormat="1" ht="14.25" customHeight="1">
      <c r="A95" s="25"/>
      <c r="B95" s="15" t="s">
        <v>47</v>
      </c>
      <c r="C95" s="16"/>
      <c r="D95" s="23" t="s">
        <v>48</v>
      </c>
      <c r="E95" s="300">
        <v>43</v>
      </c>
      <c r="F95" s="301"/>
      <c r="G95" s="301"/>
      <c r="H95" s="19"/>
    </row>
    <row r="96" spans="1:8" s="121" customFormat="1" ht="14.25" customHeight="1">
      <c r="A96" s="25"/>
      <c r="B96" s="15" t="s">
        <v>49</v>
      </c>
      <c r="C96" s="16"/>
      <c r="D96" s="23" t="s">
        <v>50</v>
      </c>
      <c r="E96" s="300">
        <v>44</v>
      </c>
      <c r="F96" s="301"/>
      <c r="G96" s="301"/>
      <c r="H96" s="19"/>
    </row>
    <row r="97" spans="1:8" s="121" customFormat="1" ht="14.25" customHeight="1">
      <c r="A97" s="25"/>
      <c r="B97" s="15" t="s">
        <v>51</v>
      </c>
      <c r="C97" s="16"/>
      <c r="D97" s="23" t="s">
        <v>52</v>
      </c>
      <c r="E97" s="300">
        <v>45</v>
      </c>
      <c r="F97" s="301"/>
      <c r="G97" s="301"/>
      <c r="H97" s="19"/>
    </row>
    <row r="98" spans="1:8" s="121" customFormat="1" ht="14.25" customHeight="1">
      <c r="A98" s="25"/>
      <c r="B98" s="15" t="s">
        <v>53</v>
      </c>
      <c r="C98" s="16"/>
      <c r="D98" s="23" t="s">
        <v>54</v>
      </c>
      <c r="E98" s="300">
        <v>46</v>
      </c>
      <c r="F98" s="301"/>
      <c r="G98" s="301"/>
      <c r="H98" s="22"/>
    </row>
    <row r="99" spans="1:8" s="121" customFormat="1" ht="14.25" customHeight="1">
      <c r="A99" s="25"/>
      <c r="B99" s="15" t="s">
        <v>55</v>
      </c>
      <c r="C99" s="16"/>
      <c r="D99" s="23" t="s">
        <v>56</v>
      </c>
      <c r="E99" s="300">
        <v>47</v>
      </c>
      <c r="F99" s="301"/>
      <c r="G99" s="301"/>
      <c r="H99" s="22"/>
    </row>
    <row r="100" spans="1:8" s="121" customFormat="1" ht="14.25" customHeight="1">
      <c r="A100" s="25"/>
      <c r="B100" s="15" t="s">
        <v>57</v>
      </c>
      <c r="C100" s="16"/>
      <c r="D100" s="23" t="s">
        <v>58</v>
      </c>
      <c r="E100" s="300">
        <v>48</v>
      </c>
      <c r="F100" s="301">
        <v>6.06</v>
      </c>
      <c r="G100" s="301">
        <v>6.06</v>
      </c>
      <c r="H100" s="22"/>
    </row>
    <row r="101" spans="1:8" s="121" customFormat="1" ht="14.25" customHeight="1">
      <c r="A101" s="25"/>
      <c r="B101" s="15" t="s">
        <v>59</v>
      </c>
      <c r="C101" s="16"/>
      <c r="D101" s="23" t="s">
        <v>60</v>
      </c>
      <c r="E101" s="300">
        <v>49</v>
      </c>
      <c r="F101" s="301"/>
      <c r="G101" s="301"/>
      <c r="H101" s="22"/>
    </row>
    <row r="102" spans="1:8" s="121" customFormat="1" ht="14.25" customHeight="1">
      <c r="A102" s="25"/>
      <c r="B102" s="15" t="s">
        <v>61</v>
      </c>
      <c r="C102" s="16"/>
      <c r="D102" s="23" t="s">
        <v>62</v>
      </c>
      <c r="E102" s="300">
        <v>50</v>
      </c>
      <c r="F102" s="301"/>
      <c r="G102" s="301"/>
      <c r="H102" s="22"/>
    </row>
    <row r="103" spans="1:8" s="121" customFormat="1" ht="14.25" customHeight="1">
      <c r="A103" s="25"/>
      <c r="B103" s="15" t="s">
        <v>63</v>
      </c>
      <c r="C103" s="16"/>
      <c r="D103" s="23" t="s">
        <v>64</v>
      </c>
      <c r="E103" s="300">
        <v>51</v>
      </c>
      <c r="F103" s="301"/>
      <c r="G103" s="301"/>
      <c r="H103" s="22"/>
    </row>
    <row r="104" spans="1:8" s="121" customFormat="1" ht="14.25" customHeight="1">
      <c r="A104" s="25"/>
      <c r="B104" s="15" t="s">
        <v>65</v>
      </c>
      <c r="C104" s="16"/>
      <c r="D104" s="27" t="s">
        <v>66</v>
      </c>
      <c r="E104" s="300">
        <v>52</v>
      </c>
      <c r="F104" s="303"/>
      <c r="G104" s="303"/>
      <c r="H104" s="304"/>
    </row>
    <row r="105" spans="1:8" s="121" customFormat="1" ht="14.25" customHeight="1">
      <c r="A105" s="29" t="s">
        <v>67</v>
      </c>
      <c r="B105" s="15" t="s">
        <v>68</v>
      </c>
      <c r="C105" s="16">
        <v>191.48</v>
      </c>
      <c r="D105" s="30" t="s">
        <v>69</v>
      </c>
      <c r="E105" s="305">
        <v>53</v>
      </c>
      <c r="F105" s="306">
        <v>176.46</v>
      </c>
      <c r="G105" s="306">
        <v>176.46</v>
      </c>
      <c r="H105" s="306"/>
    </row>
    <row r="106" spans="1:8" s="121" customFormat="1" ht="14.25" customHeight="1">
      <c r="A106" s="61" t="s">
        <v>126</v>
      </c>
      <c r="B106" s="15" t="s">
        <v>71</v>
      </c>
      <c r="C106" s="16">
        <v>36.52</v>
      </c>
      <c r="D106" s="62" t="s">
        <v>127</v>
      </c>
      <c r="E106" s="305">
        <v>54</v>
      </c>
      <c r="F106" s="306">
        <v>51.54</v>
      </c>
      <c r="G106" s="306">
        <v>51.54</v>
      </c>
      <c r="H106" s="306"/>
    </row>
    <row r="107" spans="1:8" s="121" customFormat="1" ht="14.25" customHeight="1">
      <c r="A107" s="61" t="s">
        <v>128</v>
      </c>
      <c r="B107" s="15" t="s">
        <v>74</v>
      </c>
      <c r="C107" s="16">
        <v>36.52</v>
      </c>
      <c r="D107" s="32"/>
      <c r="E107" s="305">
        <v>55</v>
      </c>
      <c r="F107" s="306"/>
      <c r="G107" s="306"/>
      <c r="H107" s="306"/>
    </row>
    <row r="108" spans="1:8" s="121" customFormat="1" ht="14.25" customHeight="1">
      <c r="A108" s="63" t="s">
        <v>129</v>
      </c>
      <c r="B108" s="15" t="s">
        <v>76</v>
      </c>
      <c r="C108" s="35"/>
      <c r="D108" s="36"/>
      <c r="E108" s="305">
        <v>56</v>
      </c>
      <c r="F108" s="306"/>
      <c r="G108" s="306"/>
      <c r="H108" s="306"/>
    </row>
    <row r="109" spans="1:8" s="121" customFormat="1" ht="14.25" customHeight="1">
      <c r="A109" s="63"/>
      <c r="B109" s="15" t="s">
        <v>78</v>
      </c>
      <c r="C109" s="35"/>
      <c r="D109" s="36"/>
      <c r="E109" s="305">
        <v>57</v>
      </c>
      <c r="F109" s="306"/>
      <c r="G109" s="306"/>
      <c r="H109" s="306"/>
    </row>
    <row r="110" spans="1:8" s="194" customFormat="1" ht="14.25" customHeight="1" thickBot="1">
      <c r="A110" s="38" t="s">
        <v>77</v>
      </c>
      <c r="B110" s="15" t="s">
        <v>130</v>
      </c>
      <c r="C110" s="39">
        <v>228</v>
      </c>
      <c r="D110" s="40" t="s">
        <v>77</v>
      </c>
      <c r="E110" s="305">
        <v>58</v>
      </c>
      <c r="F110" s="307">
        <f>SUM(F105:F109)</f>
        <v>228</v>
      </c>
      <c r="G110" s="307">
        <f>SUM(G105:G109)</f>
        <v>228</v>
      </c>
      <c r="H110" s="306"/>
    </row>
    <row r="111" spans="1:8" s="194" customFormat="1" ht="29.25" customHeight="1">
      <c r="A111" s="317" t="s">
        <v>229</v>
      </c>
      <c r="B111" s="318"/>
      <c r="C111" s="318"/>
      <c r="D111" s="318"/>
      <c r="E111" s="318"/>
      <c r="F111" s="441"/>
      <c r="G111" s="441"/>
      <c r="H111" s="441"/>
    </row>
    <row r="113" spans="1:8" s="116" customFormat="1" ht="18" customHeight="1">
      <c r="A113" s="319" t="s">
        <v>118</v>
      </c>
      <c r="B113" s="319"/>
      <c r="C113" s="319"/>
      <c r="D113" s="319"/>
      <c r="E113" s="319"/>
      <c r="F113" s="319"/>
      <c r="G113" s="319"/>
      <c r="H113" s="319"/>
    </row>
    <row r="114" spans="1:8" s="194" customFormat="1" ht="9.75" customHeight="1">
      <c r="A114" s="193"/>
      <c r="B114" s="193"/>
      <c r="C114" s="193"/>
      <c r="D114" s="193"/>
      <c r="E114" s="193"/>
      <c r="F114" s="193"/>
      <c r="G114" s="193"/>
      <c r="H114" s="118" t="s">
        <v>119</v>
      </c>
    </row>
    <row r="115" spans="1:8" s="194" customFormat="1" ht="15" customHeight="1" thickBot="1">
      <c r="A115" s="120" t="s">
        <v>189</v>
      </c>
      <c r="B115" s="193"/>
      <c r="C115" s="193"/>
      <c r="D115" s="193"/>
      <c r="E115" s="193"/>
      <c r="F115" s="193"/>
      <c r="G115" s="193"/>
      <c r="H115" s="118" t="s">
        <v>3</v>
      </c>
    </row>
    <row r="116" spans="1:8" s="121" customFormat="1" ht="14.25" customHeight="1">
      <c r="A116" s="320" t="s">
        <v>4</v>
      </c>
      <c r="B116" s="321"/>
      <c r="C116" s="321"/>
      <c r="D116" s="322" t="s">
        <v>5</v>
      </c>
      <c r="E116" s="321"/>
      <c r="F116" s="440"/>
      <c r="G116" s="440"/>
      <c r="H116" s="323"/>
    </row>
    <row r="117" spans="1:8" s="121" customFormat="1" ht="31.5" customHeight="1">
      <c r="A117" s="195" t="s">
        <v>6</v>
      </c>
      <c r="B117" s="123" t="s">
        <v>7</v>
      </c>
      <c r="C117" s="196" t="s">
        <v>120</v>
      </c>
      <c r="D117" s="197" t="s">
        <v>6</v>
      </c>
      <c r="E117" s="123" t="s">
        <v>7</v>
      </c>
      <c r="F117" s="196" t="s">
        <v>77</v>
      </c>
      <c r="G117" s="244" t="s">
        <v>122</v>
      </c>
      <c r="H117" s="245" t="s">
        <v>123</v>
      </c>
    </row>
    <row r="118" spans="1:8" s="121" customFormat="1" ht="14.25" customHeight="1">
      <c r="A118" s="195" t="s">
        <v>11</v>
      </c>
      <c r="B118" s="196"/>
      <c r="C118" s="197" t="s">
        <v>12</v>
      </c>
      <c r="D118" s="197" t="s">
        <v>11</v>
      </c>
      <c r="E118" s="196"/>
      <c r="F118" s="229">
        <v>2</v>
      </c>
      <c r="G118" s="229">
        <v>3</v>
      </c>
      <c r="H118" s="214">
        <v>4</v>
      </c>
    </row>
    <row r="119" spans="1:8" s="121" customFormat="1" ht="14.25" customHeight="1">
      <c r="A119" s="128" t="s">
        <v>124</v>
      </c>
      <c r="B119" s="129" t="s">
        <v>12</v>
      </c>
      <c r="C119" s="130">
        <v>523.12</v>
      </c>
      <c r="D119" s="131" t="s">
        <v>17</v>
      </c>
      <c r="E119" s="200">
        <v>30</v>
      </c>
      <c r="F119" s="246"/>
      <c r="G119" s="133">
        <v>445.56</v>
      </c>
      <c r="H119" s="133"/>
    </row>
    <row r="120" spans="1:8" s="121" customFormat="1" ht="14.25" customHeight="1">
      <c r="A120" s="134" t="s">
        <v>125</v>
      </c>
      <c r="B120" s="129" t="s">
        <v>14</v>
      </c>
      <c r="C120" s="130"/>
      <c r="D120" s="131" t="s">
        <v>20</v>
      </c>
      <c r="E120" s="200">
        <v>31</v>
      </c>
      <c r="F120" s="246"/>
      <c r="G120" s="246"/>
      <c r="H120" s="133"/>
    </row>
    <row r="121" spans="1:8" s="121" customFormat="1" ht="14.25" customHeight="1">
      <c r="A121" s="134"/>
      <c r="B121" s="129" t="s">
        <v>22</v>
      </c>
      <c r="C121" s="130"/>
      <c r="D121" s="131" t="s">
        <v>23</v>
      </c>
      <c r="E121" s="200">
        <v>32</v>
      </c>
      <c r="F121" s="246"/>
      <c r="G121" s="246"/>
      <c r="H121" s="133"/>
    </row>
    <row r="122" spans="1:8" s="121" customFormat="1" ht="14.25" customHeight="1">
      <c r="A122" s="134"/>
      <c r="B122" s="129" t="s">
        <v>25</v>
      </c>
      <c r="C122" s="130"/>
      <c r="D122" s="131" t="s">
        <v>26</v>
      </c>
      <c r="E122" s="200">
        <v>33</v>
      </c>
      <c r="F122" s="246"/>
      <c r="G122" s="246"/>
      <c r="H122" s="133"/>
    </row>
    <row r="123" spans="1:8" s="121" customFormat="1" ht="14.25" customHeight="1">
      <c r="A123" s="134"/>
      <c r="B123" s="129" t="s">
        <v>28</v>
      </c>
      <c r="C123" s="130"/>
      <c r="D123" s="131" t="s">
        <v>29</v>
      </c>
      <c r="E123" s="200">
        <v>34</v>
      </c>
      <c r="F123" s="246"/>
      <c r="G123" s="246"/>
      <c r="H123" s="133"/>
    </row>
    <row r="124" spans="1:8" s="121" customFormat="1" ht="14.25" customHeight="1">
      <c r="A124" s="134"/>
      <c r="B124" s="129" t="s">
        <v>31</v>
      </c>
      <c r="C124" s="130"/>
      <c r="D124" s="131" t="s">
        <v>32</v>
      </c>
      <c r="E124" s="200">
        <v>35</v>
      </c>
      <c r="F124" s="246"/>
      <c r="G124" s="246"/>
      <c r="H124" s="133"/>
    </row>
    <row r="125" spans="1:8" s="121" customFormat="1" ht="14.25" customHeight="1">
      <c r="A125" s="134"/>
      <c r="B125" s="129" t="s">
        <v>33</v>
      </c>
      <c r="C125" s="130"/>
      <c r="D125" s="131" t="s">
        <v>34</v>
      </c>
      <c r="E125" s="200">
        <v>36</v>
      </c>
      <c r="F125" s="246"/>
      <c r="G125" s="246"/>
      <c r="H125" s="133"/>
    </row>
    <row r="126" spans="1:8" s="121" customFormat="1" ht="14.25" customHeight="1">
      <c r="A126" s="134"/>
      <c r="B126" s="129" t="s">
        <v>35</v>
      </c>
      <c r="C126" s="130"/>
      <c r="D126" s="131" t="s">
        <v>36</v>
      </c>
      <c r="E126" s="200">
        <v>37</v>
      </c>
      <c r="F126" s="246"/>
      <c r="G126" s="246"/>
      <c r="H126" s="133"/>
    </row>
    <row r="127" spans="1:8" s="121" customFormat="1" ht="14.25" customHeight="1">
      <c r="A127" s="134"/>
      <c r="B127" s="129" t="s">
        <v>37</v>
      </c>
      <c r="C127" s="130"/>
      <c r="D127" s="131" t="s">
        <v>38</v>
      </c>
      <c r="E127" s="200">
        <v>38</v>
      </c>
      <c r="F127" s="246"/>
      <c r="G127" s="246"/>
      <c r="H127" s="136"/>
    </row>
    <row r="128" spans="1:8" s="121" customFormat="1" ht="14.25" customHeight="1">
      <c r="A128" s="134"/>
      <c r="B128" s="129" t="s">
        <v>39</v>
      </c>
      <c r="C128" s="130"/>
      <c r="D128" s="137" t="s">
        <v>40</v>
      </c>
      <c r="E128" s="200">
        <v>39</v>
      </c>
      <c r="F128" s="246"/>
      <c r="G128" s="246"/>
      <c r="H128" s="133"/>
    </row>
    <row r="129" spans="1:8" s="121" customFormat="1" ht="14.25" customHeight="1">
      <c r="A129" s="134"/>
      <c r="B129" s="129" t="s">
        <v>41</v>
      </c>
      <c r="C129" s="138"/>
      <c r="D129" s="137" t="s">
        <v>42</v>
      </c>
      <c r="E129" s="200">
        <v>40</v>
      </c>
      <c r="F129" s="246"/>
      <c r="G129" s="246"/>
      <c r="H129" s="133"/>
    </row>
    <row r="130" spans="1:8" s="121" customFormat="1" ht="14.25" customHeight="1">
      <c r="A130" s="134"/>
      <c r="B130" s="129" t="s">
        <v>43</v>
      </c>
      <c r="C130" s="130"/>
      <c r="D130" s="137" t="s">
        <v>44</v>
      </c>
      <c r="E130" s="200">
        <v>41</v>
      </c>
      <c r="F130" s="246"/>
      <c r="G130" s="246"/>
      <c r="H130" s="133"/>
    </row>
    <row r="131" spans="1:8" s="121" customFormat="1" ht="14.25" customHeight="1">
      <c r="A131" s="134"/>
      <c r="B131" s="129" t="s">
        <v>45</v>
      </c>
      <c r="C131" s="130"/>
      <c r="D131" s="137" t="s">
        <v>46</v>
      </c>
      <c r="E131" s="200">
        <v>42</v>
      </c>
      <c r="F131" s="246"/>
      <c r="G131" s="246"/>
      <c r="H131" s="133"/>
    </row>
    <row r="132" spans="1:8" s="121" customFormat="1" ht="14.25" customHeight="1">
      <c r="A132" s="139"/>
      <c r="B132" s="129" t="s">
        <v>47</v>
      </c>
      <c r="C132" s="130"/>
      <c r="D132" s="137" t="s">
        <v>48</v>
      </c>
      <c r="E132" s="200">
        <v>43</v>
      </c>
      <c r="F132" s="246"/>
      <c r="G132" s="246"/>
      <c r="H132" s="133"/>
    </row>
    <row r="133" spans="1:8" s="121" customFormat="1" ht="14.25" customHeight="1">
      <c r="A133" s="139"/>
      <c r="B133" s="129" t="s">
        <v>49</v>
      </c>
      <c r="C133" s="130"/>
      <c r="D133" s="137" t="s">
        <v>50</v>
      </c>
      <c r="E133" s="200">
        <v>44</v>
      </c>
      <c r="F133" s="246"/>
      <c r="G133" s="246"/>
      <c r="H133" s="133"/>
    </row>
    <row r="134" spans="1:8" s="121" customFormat="1" ht="14.25" customHeight="1">
      <c r="A134" s="139"/>
      <c r="B134" s="129" t="s">
        <v>51</v>
      </c>
      <c r="C134" s="130"/>
      <c r="D134" s="137" t="s">
        <v>52</v>
      </c>
      <c r="E134" s="200">
        <v>45</v>
      </c>
      <c r="F134" s="246"/>
      <c r="G134" s="246"/>
      <c r="H134" s="133"/>
    </row>
    <row r="135" spans="1:8" s="121" customFormat="1" ht="14.25" customHeight="1">
      <c r="A135" s="139"/>
      <c r="B135" s="129" t="s">
        <v>53</v>
      </c>
      <c r="C135" s="140"/>
      <c r="D135" s="137" t="s">
        <v>54</v>
      </c>
      <c r="E135" s="200">
        <v>46</v>
      </c>
      <c r="F135" s="246"/>
      <c r="G135" s="246"/>
      <c r="H135" s="136"/>
    </row>
    <row r="136" spans="1:8" s="121" customFormat="1" ht="14.25" customHeight="1">
      <c r="A136" s="139"/>
      <c r="B136" s="129" t="s">
        <v>55</v>
      </c>
      <c r="C136" s="140"/>
      <c r="D136" s="137" t="s">
        <v>56</v>
      </c>
      <c r="E136" s="200">
        <v>47</v>
      </c>
      <c r="F136" s="246"/>
      <c r="G136" s="246"/>
      <c r="H136" s="136"/>
    </row>
    <row r="137" spans="1:8" s="121" customFormat="1" ht="14.25" customHeight="1">
      <c r="A137" s="139"/>
      <c r="B137" s="129" t="s">
        <v>57</v>
      </c>
      <c r="C137" s="140"/>
      <c r="D137" s="137" t="s">
        <v>58</v>
      </c>
      <c r="E137" s="200">
        <v>48</v>
      </c>
      <c r="F137" s="246"/>
      <c r="G137" s="246">
        <v>12.41</v>
      </c>
      <c r="H137" s="136"/>
    </row>
    <row r="138" spans="1:8" s="121" customFormat="1" ht="14.25" customHeight="1">
      <c r="A138" s="139"/>
      <c r="B138" s="129" t="s">
        <v>59</v>
      </c>
      <c r="C138" s="140"/>
      <c r="D138" s="137" t="s">
        <v>60</v>
      </c>
      <c r="E138" s="200">
        <v>49</v>
      </c>
      <c r="F138" s="246"/>
      <c r="G138" s="246"/>
      <c r="H138" s="136"/>
    </row>
    <row r="139" spans="1:8" s="121" customFormat="1" ht="14.25" customHeight="1">
      <c r="A139" s="139"/>
      <c r="B139" s="129" t="s">
        <v>61</v>
      </c>
      <c r="C139" s="140"/>
      <c r="D139" s="137" t="s">
        <v>62</v>
      </c>
      <c r="E139" s="200">
        <v>50</v>
      </c>
      <c r="F139" s="246"/>
      <c r="G139" s="246"/>
      <c r="H139" s="136"/>
    </row>
    <row r="140" spans="1:8" s="121" customFormat="1" ht="14.25" customHeight="1">
      <c r="A140" s="139"/>
      <c r="B140" s="129" t="s">
        <v>63</v>
      </c>
      <c r="C140" s="140"/>
      <c r="D140" s="137" t="s">
        <v>64</v>
      </c>
      <c r="E140" s="200">
        <v>51</v>
      </c>
      <c r="F140" s="246"/>
      <c r="G140" s="246"/>
      <c r="H140" s="136"/>
    </row>
    <row r="141" spans="1:8" s="121" customFormat="1" ht="14.25" customHeight="1">
      <c r="A141" s="139"/>
      <c r="B141" s="129" t="s">
        <v>65</v>
      </c>
      <c r="C141" s="140"/>
      <c r="D141" s="141" t="s">
        <v>66</v>
      </c>
      <c r="E141" s="200">
        <v>52</v>
      </c>
      <c r="F141" s="246"/>
      <c r="G141" s="246"/>
      <c r="H141" s="136"/>
    </row>
    <row r="142" spans="1:8" s="121" customFormat="1" ht="14.25" customHeight="1">
      <c r="A142" s="143" t="s">
        <v>67</v>
      </c>
      <c r="B142" s="129" t="s">
        <v>68</v>
      </c>
      <c r="C142" s="130">
        <v>523.12</v>
      </c>
      <c r="D142" s="144" t="s">
        <v>69</v>
      </c>
      <c r="E142" s="200">
        <v>53</v>
      </c>
      <c r="F142" s="247"/>
      <c r="G142" s="247">
        <v>457.97</v>
      </c>
      <c r="H142" s="201"/>
    </row>
    <row r="143" spans="1:8" s="121" customFormat="1" ht="14.25" customHeight="1">
      <c r="A143" s="239" t="s">
        <v>126</v>
      </c>
      <c r="B143" s="129" t="s">
        <v>71</v>
      </c>
      <c r="C143" s="130">
        <v>98.6</v>
      </c>
      <c r="D143" s="240" t="s">
        <v>127</v>
      </c>
      <c r="E143" s="200">
        <v>54</v>
      </c>
      <c r="F143" s="247"/>
      <c r="G143" s="247">
        <v>163.75</v>
      </c>
      <c r="H143" s="202"/>
    </row>
    <row r="144" spans="1:8" s="121" customFormat="1" ht="14.25" customHeight="1">
      <c r="A144" s="239" t="s">
        <v>128</v>
      </c>
      <c r="B144" s="129" t="s">
        <v>74</v>
      </c>
      <c r="C144" s="130">
        <v>98.6</v>
      </c>
      <c r="D144" s="146"/>
      <c r="E144" s="200">
        <v>55</v>
      </c>
      <c r="F144" s="247"/>
      <c r="G144" s="247"/>
      <c r="H144" s="202"/>
    </row>
    <row r="145" spans="1:8" s="121" customFormat="1" ht="14.25" customHeight="1">
      <c r="A145" s="241" t="s">
        <v>129</v>
      </c>
      <c r="B145" s="129" t="s">
        <v>76</v>
      </c>
      <c r="C145" s="149"/>
      <c r="D145" s="150"/>
      <c r="E145" s="200">
        <v>56</v>
      </c>
      <c r="F145" s="248"/>
      <c r="G145" s="248"/>
      <c r="H145" s="203"/>
    </row>
    <row r="146" spans="1:8" s="121" customFormat="1" ht="14.25" customHeight="1">
      <c r="A146" s="241"/>
      <c r="B146" s="129" t="s">
        <v>78</v>
      </c>
      <c r="C146" s="149"/>
      <c r="D146" s="150"/>
      <c r="E146" s="200">
        <v>57</v>
      </c>
      <c r="F146" s="248"/>
      <c r="G146" s="248"/>
      <c r="H146" s="203"/>
    </row>
    <row r="147" spans="1:8" s="194" customFormat="1" ht="14.25" customHeight="1" thickBot="1">
      <c r="A147" s="152" t="s">
        <v>77</v>
      </c>
      <c r="B147" s="129" t="s">
        <v>130</v>
      </c>
      <c r="C147" s="153">
        <v>621.72</v>
      </c>
      <c r="D147" s="154" t="s">
        <v>77</v>
      </c>
      <c r="E147" s="200">
        <v>58</v>
      </c>
      <c r="F147" s="248"/>
      <c r="G147" s="248">
        <v>621.72</v>
      </c>
      <c r="H147" s="204"/>
    </row>
    <row r="148" spans="1:8" s="194" customFormat="1" ht="29.25" customHeight="1">
      <c r="A148" s="317" t="s">
        <v>199</v>
      </c>
      <c r="B148" s="318"/>
      <c r="C148" s="318"/>
      <c r="D148" s="318"/>
      <c r="E148" s="318"/>
      <c r="F148" s="318"/>
      <c r="G148" s="318"/>
      <c r="H148" s="318"/>
    </row>
    <row r="150" spans="1:8" s="116" customFormat="1" ht="18" customHeight="1">
      <c r="A150" s="319" t="s">
        <v>118</v>
      </c>
      <c r="B150" s="319"/>
      <c r="C150" s="319"/>
      <c r="D150" s="319"/>
      <c r="E150" s="319"/>
      <c r="F150" s="319"/>
      <c r="G150" s="319"/>
      <c r="H150" s="319"/>
    </row>
    <row r="151" spans="1:8" s="194" customFormat="1" ht="9.75" customHeight="1">
      <c r="A151" s="193"/>
      <c r="B151" s="193"/>
      <c r="C151" s="193"/>
      <c r="D151" s="193"/>
      <c r="E151" s="193"/>
      <c r="F151" s="193"/>
      <c r="G151" s="193"/>
      <c r="H151" s="118" t="s">
        <v>119</v>
      </c>
    </row>
    <row r="152" spans="1:8" s="194" customFormat="1" ht="15" customHeight="1" thickBot="1">
      <c r="A152" s="120" t="s">
        <v>196</v>
      </c>
      <c r="B152" s="193"/>
      <c r="C152" s="193"/>
      <c r="D152" s="193"/>
      <c r="E152" s="193"/>
      <c r="F152" s="193"/>
      <c r="G152" s="193"/>
      <c r="H152" s="118" t="s">
        <v>3</v>
      </c>
    </row>
    <row r="153" spans="1:8" s="121" customFormat="1" ht="14.25" customHeight="1">
      <c r="A153" s="320" t="s">
        <v>4</v>
      </c>
      <c r="B153" s="321"/>
      <c r="C153" s="321"/>
      <c r="D153" s="322" t="s">
        <v>5</v>
      </c>
      <c r="E153" s="321"/>
      <c r="F153" s="440"/>
      <c r="G153" s="440"/>
      <c r="H153" s="323"/>
    </row>
    <row r="154" spans="1:8" s="121" customFormat="1" ht="31.5" customHeight="1">
      <c r="A154" s="195" t="s">
        <v>6</v>
      </c>
      <c r="B154" s="123" t="s">
        <v>7</v>
      </c>
      <c r="C154" s="196" t="s">
        <v>120</v>
      </c>
      <c r="D154" s="197" t="s">
        <v>6</v>
      </c>
      <c r="E154" s="123" t="s">
        <v>7</v>
      </c>
      <c r="F154" s="196" t="s">
        <v>77</v>
      </c>
      <c r="G154" s="244" t="s">
        <v>122</v>
      </c>
      <c r="H154" s="245" t="s">
        <v>123</v>
      </c>
    </row>
    <row r="155" spans="1:8" s="121" customFormat="1" ht="14.25" customHeight="1">
      <c r="A155" s="195" t="s">
        <v>11</v>
      </c>
      <c r="B155" s="196"/>
      <c r="C155" s="197" t="s">
        <v>12</v>
      </c>
      <c r="D155" s="197" t="s">
        <v>11</v>
      </c>
      <c r="E155" s="196"/>
      <c r="F155" s="229">
        <v>2</v>
      </c>
      <c r="G155" s="229">
        <v>3</v>
      </c>
      <c r="H155" s="214">
        <v>4</v>
      </c>
    </row>
    <row r="156" spans="1:8" s="121" customFormat="1" ht="14.25" customHeight="1">
      <c r="A156" s="128" t="s">
        <v>124</v>
      </c>
      <c r="B156" s="129" t="s">
        <v>12</v>
      </c>
      <c r="C156" s="130">
        <v>286.5</v>
      </c>
      <c r="D156" s="131" t="s">
        <v>17</v>
      </c>
      <c r="E156" s="200">
        <v>30</v>
      </c>
      <c r="F156" s="246"/>
      <c r="G156" s="133">
        <v>260.41</v>
      </c>
      <c r="H156" s="133"/>
    </row>
    <row r="157" spans="1:8" s="121" customFormat="1" ht="14.25" customHeight="1">
      <c r="A157" s="134" t="s">
        <v>125</v>
      </c>
      <c r="B157" s="129" t="s">
        <v>14</v>
      </c>
      <c r="C157" s="130"/>
      <c r="D157" s="131" t="s">
        <v>20</v>
      </c>
      <c r="E157" s="200">
        <v>31</v>
      </c>
      <c r="F157" s="246"/>
      <c r="G157" s="246"/>
      <c r="H157" s="133"/>
    </row>
    <row r="158" spans="1:8" s="121" customFormat="1" ht="14.25" customHeight="1">
      <c r="A158" s="134"/>
      <c r="B158" s="129" t="s">
        <v>22</v>
      </c>
      <c r="C158" s="130"/>
      <c r="D158" s="131" t="s">
        <v>23</v>
      </c>
      <c r="E158" s="200">
        <v>32</v>
      </c>
      <c r="F158" s="246"/>
      <c r="G158" s="246"/>
      <c r="H158" s="133"/>
    </row>
    <row r="159" spans="1:8" s="121" customFormat="1" ht="14.25" customHeight="1">
      <c r="A159" s="134"/>
      <c r="B159" s="129" t="s">
        <v>25</v>
      </c>
      <c r="C159" s="130"/>
      <c r="D159" s="131" t="s">
        <v>26</v>
      </c>
      <c r="E159" s="200">
        <v>33</v>
      </c>
      <c r="F159" s="246"/>
      <c r="G159" s="246"/>
      <c r="H159" s="133"/>
    </row>
    <row r="160" spans="1:8" s="121" customFormat="1" ht="14.25" customHeight="1">
      <c r="A160" s="134"/>
      <c r="B160" s="129" t="s">
        <v>28</v>
      </c>
      <c r="C160" s="130"/>
      <c r="D160" s="131" t="s">
        <v>29</v>
      </c>
      <c r="E160" s="200">
        <v>34</v>
      </c>
      <c r="F160" s="246"/>
      <c r="G160" s="246"/>
      <c r="H160" s="133"/>
    </row>
    <row r="161" spans="1:8" s="121" customFormat="1" ht="14.25" customHeight="1">
      <c r="A161" s="134"/>
      <c r="B161" s="129" t="s">
        <v>31</v>
      </c>
      <c r="C161" s="130"/>
      <c r="D161" s="131" t="s">
        <v>32</v>
      </c>
      <c r="E161" s="200">
        <v>35</v>
      </c>
      <c r="F161" s="246"/>
      <c r="G161" s="246"/>
      <c r="H161" s="133"/>
    </row>
    <row r="162" spans="1:8" s="121" customFormat="1" ht="14.25" customHeight="1">
      <c r="A162" s="134"/>
      <c r="B162" s="129" t="s">
        <v>33</v>
      </c>
      <c r="C162" s="130"/>
      <c r="D162" s="131" t="s">
        <v>34</v>
      </c>
      <c r="E162" s="200">
        <v>36</v>
      </c>
      <c r="F162" s="246"/>
      <c r="G162" s="246"/>
      <c r="H162" s="133"/>
    </row>
    <row r="163" spans="1:8" s="121" customFormat="1" ht="14.25" customHeight="1">
      <c r="A163" s="134"/>
      <c r="B163" s="129" t="s">
        <v>35</v>
      </c>
      <c r="C163" s="130"/>
      <c r="D163" s="131" t="s">
        <v>36</v>
      </c>
      <c r="E163" s="200">
        <v>37</v>
      </c>
      <c r="F163" s="246"/>
      <c r="G163" s="246"/>
      <c r="H163" s="133"/>
    </row>
    <row r="164" spans="1:8" s="121" customFormat="1" ht="14.25" customHeight="1">
      <c r="A164" s="134"/>
      <c r="B164" s="129" t="s">
        <v>37</v>
      </c>
      <c r="C164" s="130"/>
      <c r="D164" s="131" t="s">
        <v>38</v>
      </c>
      <c r="E164" s="200">
        <v>38</v>
      </c>
      <c r="F164" s="246"/>
      <c r="G164" s="246"/>
      <c r="H164" s="136"/>
    </row>
    <row r="165" spans="1:8" s="121" customFormat="1" ht="14.25" customHeight="1">
      <c r="A165" s="134"/>
      <c r="B165" s="129" t="s">
        <v>39</v>
      </c>
      <c r="C165" s="130"/>
      <c r="D165" s="137" t="s">
        <v>40</v>
      </c>
      <c r="E165" s="200">
        <v>39</v>
      </c>
      <c r="F165" s="246"/>
      <c r="G165" s="246"/>
      <c r="H165" s="133"/>
    </row>
    <row r="166" spans="1:8" s="121" customFormat="1" ht="14.25" customHeight="1">
      <c r="A166" s="134"/>
      <c r="B166" s="129" t="s">
        <v>41</v>
      </c>
      <c r="C166" s="138"/>
      <c r="D166" s="137" t="s">
        <v>42</v>
      </c>
      <c r="E166" s="200">
        <v>40</v>
      </c>
      <c r="F166" s="246"/>
      <c r="G166" s="246"/>
      <c r="H166" s="133"/>
    </row>
    <row r="167" spans="1:8" s="121" customFormat="1" ht="14.25" customHeight="1">
      <c r="A167" s="134"/>
      <c r="B167" s="129" t="s">
        <v>43</v>
      </c>
      <c r="C167" s="130"/>
      <c r="D167" s="137" t="s">
        <v>44</v>
      </c>
      <c r="E167" s="200">
        <v>41</v>
      </c>
      <c r="F167" s="246"/>
      <c r="G167" s="246"/>
      <c r="H167" s="133"/>
    </row>
    <row r="168" spans="1:8" s="121" customFormat="1" ht="14.25" customHeight="1">
      <c r="A168" s="134"/>
      <c r="B168" s="129" t="s">
        <v>45</v>
      </c>
      <c r="C168" s="130"/>
      <c r="D168" s="137" t="s">
        <v>46</v>
      </c>
      <c r="E168" s="200">
        <v>42</v>
      </c>
      <c r="F168" s="246"/>
      <c r="G168" s="246"/>
      <c r="H168" s="133"/>
    </row>
    <row r="169" spans="1:8" s="121" customFormat="1" ht="14.25" customHeight="1">
      <c r="A169" s="139"/>
      <c r="B169" s="129" t="s">
        <v>47</v>
      </c>
      <c r="C169" s="130"/>
      <c r="D169" s="137" t="s">
        <v>48</v>
      </c>
      <c r="E169" s="200">
        <v>43</v>
      </c>
      <c r="F169" s="246"/>
      <c r="G169" s="246"/>
      <c r="H169" s="133"/>
    </row>
    <row r="170" spans="1:8" s="121" customFormat="1" ht="14.25" customHeight="1">
      <c r="A170" s="139"/>
      <c r="B170" s="129" t="s">
        <v>49</v>
      </c>
      <c r="C170" s="130"/>
      <c r="D170" s="137" t="s">
        <v>50</v>
      </c>
      <c r="E170" s="200">
        <v>44</v>
      </c>
      <c r="F170" s="246"/>
      <c r="G170" s="246"/>
      <c r="H170" s="133"/>
    </row>
    <row r="171" spans="1:8" s="121" customFormat="1" ht="14.25" customHeight="1">
      <c r="A171" s="139"/>
      <c r="B171" s="129" t="s">
        <v>51</v>
      </c>
      <c r="C171" s="130"/>
      <c r="D171" s="137" t="s">
        <v>52</v>
      </c>
      <c r="E171" s="200">
        <v>45</v>
      </c>
      <c r="F171" s="246"/>
      <c r="G171" s="246"/>
      <c r="H171" s="133"/>
    </row>
    <row r="172" spans="1:8" s="121" customFormat="1" ht="14.25" customHeight="1">
      <c r="A172" s="139"/>
      <c r="B172" s="129" t="s">
        <v>53</v>
      </c>
      <c r="C172" s="140"/>
      <c r="D172" s="137" t="s">
        <v>54</v>
      </c>
      <c r="E172" s="200">
        <v>46</v>
      </c>
      <c r="F172" s="246"/>
      <c r="G172" s="246"/>
      <c r="H172" s="136"/>
    </row>
    <row r="173" spans="1:8" s="121" customFormat="1" ht="14.25" customHeight="1">
      <c r="A173" s="139"/>
      <c r="B173" s="129" t="s">
        <v>55</v>
      </c>
      <c r="C173" s="140"/>
      <c r="D173" s="137" t="s">
        <v>56</v>
      </c>
      <c r="E173" s="200">
        <v>47</v>
      </c>
      <c r="F173" s="246"/>
      <c r="G173" s="246"/>
      <c r="H173" s="136"/>
    </row>
    <row r="174" spans="1:8" s="121" customFormat="1" ht="14.25" customHeight="1">
      <c r="A174" s="139"/>
      <c r="B174" s="129" t="s">
        <v>57</v>
      </c>
      <c r="C174" s="140"/>
      <c r="D174" s="137" t="s">
        <v>58</v>
      </c>
      <c r="E174" s="200">
        <v>48</v>
      </c>
      <c r="F174" s="246"/>
      <c r="G174" s="246">
        <v>6.09</v>
      </c>
      <c r="H174" s="136"/>
    </row>
    <row r="175" spans="1:8" s="121" customFormat="1" ht="14.25" customHeight="1">
      <c r="A175" s="139"/>
      <c r="B175" s="129" t="s">
        <v>59</v>
      </c>
      <c r="C175" s="140"/>
      <c r="D175" s="137" t="s">
        <v>60</v>
      </c>
      <c r="E175" s="200">
        <v>49</v>
      </c>
      <c r="F175" s="246"/>
      <c r="G175" s="246"/>
      <c r="H175" s="136"/>
    </row>
    <row r="176" spans="1:8" s="121" customFormat="1" ht="14.25" customHeight="1">
      <c r="A176" s="139"/>
      <c r="B176" s="129" t="s">
        <v>61</v>
      </c>
      <c r="C176" s="140"/>
      <c r="D176" s="137" t="s">
        <v>62</v>
      </c>
      <c r="E176" s="200">
        <v>50</v>
      </c>
      <c r="F176" s="246"/>
      <c r="G176" s="246"/>
      <c r="H176" s="136"/>
    </row>
    <row r="177" spans="1:8" s="121" customFormat="1" ht="14.25" customHeight="1">
      <c r="A177" s="139"/>
      <c r="B177" s="129" t="s">
        <v>63</v>
      </c>
      <c r="C177" s="140"/>
      <c r="D177" s="137" t="s">
        <v>64</v>
      </c>
      <c r="E177" s="200">
        <v>51</v>
      </c>
      <c r="F177" s="246"/>
      <c r="G177" s="246"/>
      <c r="H177" s="136"/>
    </row>
    <row r="178" spans="1:8" s="121" customFormat="1" ht="14.25" customHeight="1">
      <c r="A178" s="139"/>
      <c r="B178" s="129" t="s">
        <v>65</v>
      </c>
      <c r="C178" s="140"/>
      <c r="D178" s="141" t="s">
        <v>66</v>
      </c>
      <c r="E178" s="200">
        <v>52</v>
      </c>
      <c r="F178" s="246"/>
      <c r="G178" s="246"/>
      <c r="H178" s="136"/>
    </row>
    <row r="179" spans="1:8" s="121" customFormat="1" ht="14.25" customHeight="1">
      <c r="A179" s="143" t="s">
        <v>67</v>
      </c>
      <c r="B179" s="129" t="s">
        <v>68</v>
      </c>
      <c r="C179" s="130"/>
      <c r="D179" s="144" t="s">
        <v>69</v>
      </c>
      <c r="E179" s="200">
        <v>53</v>
      </c>
      <c r="F179" s="247"/>
      <c r="G179" s="247">
        <v>266.5</v>
      </c>
      <c r="H179" s="201"/>
    </row>
    <row r="180" spans="1:8" s="121" customFormat="1" ht="14.25" customHeight="1">
      <c r="A180" s="239" t="s">
        <v>126</v>
      </c>
      <c r="B180" s="129" t="s">
        <v>71</v>
      </c>
      <c r="C180" s="130"/>
      <c r="D180" s="240" t="s">
        <v>127</v>
      </c>
      <c r="E180" s="200">
        <v>54</v>
      </c>
      <c r="F180" s="247"/>
      <c r="G180" s="247">
        <v>20</v>
      </c>
      <c r="H180" s="202"/>
    </row>
    <row r="181" spans="1:8" s="121" customFormat="1" ht="14.25" customHeight="1">
      <c r="A181" s="239" t="s">
        <v>128</v>
      </c>
      <c r="B181" s="129" t="s">
        <v>74</v>
      </c>
      <c r="C181" s="130"/>
      <c r="D181" s="146"/>
      <c r="E181" s="200">
        <v>55</v>
      </c>
      <c r="F181" s="247"/>
      <c r="G181" s="247"/>
      <c r="H181" s="202"/>
    </row>
    <row r="182" spans="1:8" s="121" customFormat="1" ht="14.25" customHeight="1">
      <c r="A182" s="241" t="s">
        <v>129</v>
      </c>
      <c r="B182" s="129" t="s">
        <v>76</v>
      </c>
      <c r="C182" s="149"/>
      <c r="D182" s="150"/>
      <c r="E182" s="200">
        <v>56</v>
      </c>
      <c r="F182" s="248"/>
      <c r="G182" s="248"/>
      <c r="H182" s="203"/>
    </row>
    <row r="183" spans="1:8" s="121" customFormat="1" ht="14.25" customHeight="1">
      <c r="A183" s="241"/>
      <c r="B183" s="129" t="s">
        <v>78</v>
      </c>
      <c r="C183" s="149"/>
      <c r="D183" s="150"/>
      <c r="E183" s="200">
        <v>57</v>
      </c>
      <c r="F183" s="248"/>
      <c r="G183" s="248"/>
      <c r="H183" s="203"/>
    </row>
    <row r="184" spans="1:8" s="194" customFormat="1" ht="14.25" customHeight="1" thickBot="1">
      <c r="A184" s="152" t="s">
        <v>77</v>
      </c>
      <c r="B184" s="129" t="s">
        <v>130</v>
      </c>
      <c r="C184" s="153">
        <v>286.5</v>
      </c>
      <c r="D184" s="154" t="s">
        <v>77</v>
      </c>
      <c r="E184" s="200">
        <v>58</v>
      </c>
      <c r="F184" s="248"/>
      <c r="G184" s="248">
        <v>286.5</v>
      </c>
      <c r="H184" s="204"/>
    </row>
    <row r="185" spans="1:8" s="194" customFormat="1" ht="29.25" customHeight="1">
      <c r="A185" s="317" t="s">
        <v>199</v>
      </c>
      <c r="B185" s="318"/>
      <c r="C185" s="318"/>
      <c r="D185" s="318"/>
      <c r="E185" s="318"/>
      <c r="F185" s="318"/>
      <c r="G185" s="318"/>
      <c r="H185" s="318"/>
    </row>
  </sheetData>
  <sheetProtection/>
  <mergeCells count="20">
    <mergeCell ref="A111:H111"/>
    <mergeCell ref="A113:H113"/>
    <mergeCell ref="A2:H2"/>
    <mergeCell ref="A5:C5"/>
    <mergeCell ref="D5:H5"/>
    <mergeCell ref="A37:H37"/>
    <mergeCell ref="A39:H39"/>
    <mergeCell ref="A42:C42"/>
    <mergeCell ref="D42:H42"/>
    <mergeCell ref="A74:H74"/>
    <mergeCell ref="A76:H76"/>
    <mergeCell ref="A79:C79"/>
    <mergeCell ref="D79:H79"/>
    <mergeCell ref="A185:H185"/>
    <mergeCell ref="A116:C116"/>
    <mergeCell ref="D116:H116"/>
    <mergeCell ref="A148:H148"/>
    <mergeCell ref="A150:H150"/>
    <mergeCell ref="A153:C153"/>
    <mergeCell ref="D153:H153"/>
  </mergeCells>
  <printOptions horizontalCentered="1"/>
  <pageMargins left="0.3541223880812878" right="0.3541223880812878" top="0.5902039723133478" bottom="0.7874015748031497" header="0.5117415443180114" footer="0.19650320837816856"/>
  <pageSetup fitToHeight="1" fitToWidth="1" horizontalDpi="600" verticalDpi="600" orientation="landscape" paperSize="9" scale="86" r:id="rId1"/>
  <headerFooter alignWithMargins="0">
    <oddFooter>&amp;L&amp;C&amp;"宋体,常规"&amp;12第&amp;"宋体,常规"&amp;12&amp;P&amp;"宋体,常规"&amp;12页&amp;R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91"/>
  <sheetViews>
    <sheetView zoomScalePageLayoutView="0" workbookViewId="0" topLeftCell="A91">
      <selection activeCell="D44" sqref="D44"/>
    </sheetView>
  </sheetViews>
  <sheetFormatPr defaultColWidth="9.00390625" defaultRowHeight="14.25"/>
  <cols>
    <col min="1" max="1" width="9.25390625" style="65" customWidth="1"/>
    <col min="2" max="2" width="18.875" style="65" customWidth="1"/>
    <col min="3" max="5" width="32.625" style="65" customWidth="1"/>
    <col min="6" max="16384" width="9.00390625" style="65" customWidth="1"/>
  </cols>
  <sheetData>
    <row r="1" spans="1:5" s="66" customFormat="1" ht="30" customHeight="1">
      <c r="A1" s="479" t="s">
        <v>132</v>
      </c>
      <c r="B1" s="479"/>
      <c r="C1" s="479"/>
      <c r="D1" s="479"/>
      <c r="E1" s="479"/>
    </row>
    <row r="2" spans="1:5" s="67" customFormat="1" ht="11.25" customHeight="1">
      <c r="A2" s="68"/>
      <c r="B2" s="68"/>
      <c r="E2" s="5" t="s">
        <v>133</v>
      </c>
    </row>
    <row r="3" spans="1:5" s="67" customFormat="1" ht="15" customHeight="1" thickBot="1">
      <c r="A3" s="6" t="s">
        <v>182</v>
      </c>
      <c r="B3" s="68"/>
      <c r="C3" s="69"/>
      <c r="D3" s="69"/>
      <c r="E3" s="5" t="s">
        <v>3</v>
      </c>
    </row>
    <row r="4" spans="1:5" s="70" customFormat="1" ht="20.25" customHeight="1">
      <c r="A4" s="480" t="s">
        <v>134</v>
      </c>
      <c r="B4" s="481"/>
      <c r="C4" s="484" t="s">
        <v>135</v>
      </c>
      <c r="D4" s="487" t="s">
        <v>136</v>
      </c>
      <c r="E4" s="476" t="s">
        <v>137</v>
      </c>
    </row>
    <row r="5" spans="1:5" s="70" customFormat="1" ht="24.75" customHeight="1">
      <c r="A5" s="482" t="s">
        <v>138</v>
      </c>
      <c r="B5" s="483" t="s">
        <v>139</v>
      </c>
      <c r="C5" s="485"/>
      <c r="D5" s="488"/>
      <c r="E5" s="477"/>
    </row>
    <row r="6" spans="1:5" s="70" customFormat="1" ht="18" customHeight="1">
      <c r="A6" s="482"/>
      <c r="B6" s="483"/>
      <c r="C6" s="485"/>
      <c r="D6" s="488"/>
      <c r="E6" s="477"/>
    </row>
    <row r="7" spans="1:5" s="70" customFormat="1" ht="22.5" customHeight="1">
      <c r="A7" s="482"/>
      <c r="B7" s="483"/>
      <c r="C7" s="486"/>
      <c r="D7" s="489"/>
      <c r="E7" s="478"/>
    </row>
    <row r="8" spans="1:5" s="70" customFormat="1" ht="22.5" customHeight="1">
      <c r="A8" s="490" t="s">
        <v>140</v>
      </c>
      <c r="B8" s="491"/>
      <c r="C8" s="71">
        <v>1</v>
      </c>
      <c r="D8" s="71">
        <v>2</v>
      </c>
      <c r="E8" s="72">
        <v>3</v>
      </c>
    </row>
    <row r="9" spans="1:5" s="70" customFormat="1" ht="22.5" customHeight="1">
      <c r="A9" s="490" t="s">
        <v>141</v>
      </c>
      <c r="B9" s="491"/>
      <c r="C9" s="108">
        <v>7912.074539</v>
      </c>
      <c r="D9" s="108">
        <v>4273.841907</v>
      </c>
      <c r="E9" s="111">
        <v>3638.232632</v>
      </c>
    </row>
    <row r="10" spans="1:5" ht="22.5" customHeight="1">
      <c r="A10" s="104">
        <v>2010201</v>
      </c>
      <c r="B10" s="106" t="s">
        <v>171</v>
      </c>
      <c r="C10" s="108">
        <v>4123.291907</v>
      </c>
      <c r="D10" s="108">
        <v>4123.291907</v>
      </c>
      <c r="E10" s="112"/>
    </row>
    <row r="11" spans="1:5" ht="22.5" customHeight="1">
      <c r="A11" s="104">
        <v>2010202</v>
      </c>
      <c r="B11" s="106" t="s">
        <v>172</v>
      </c>
      <c r="C11" s="108">
        <v>2653.554043</v>
      </c>
      <c r="D11" s="108"/>
      <c r="E11" s="111">
        <v>2653.554043</v>
      </c>
    </row>
    <row r="12" spans="1:5" ht="22.5" customHeight="1">
      <c r="A12" s="104">
        <v>2010204</v>
      </c>
      <c r="B12" s="106" t="s">
        <v>173</v>
      </c>
      <c r="C12" s="108">
        <v>530.837513</v>
      </c>
      <c r="D12" s="108"/>
      <c r="E12" s="111">
        <v>530.837513</v>
      </c>
    </row>
    <row r="13" spans="1:5" ht="22.5" customHeight="1">
      <c r="A13" s="104">
        <v>2010205</v>
      </c>
      <c r="B13" s="106" t="s">
        <v>174</v>
      </c>
      <c r="C13" s="108">
        <v>39.933</v>
      </c>
      <c r="D13" s="108"/>
      <c r="E13" s="111">
        <v>39.933</v>
      </c>
    </row>
    <row r="14" spans="1:5" ht="22.5" customHeight="1">
      <c r="A14" s="104">
        <v>2010206</v>
      </c>
      <c r="B14" s="106" t="s">
        <v>175</v>
      </c>
      <c r="C14" s="108">
        <v>136.860541</v>
      </c>
      <c r="D14" s="108"/>
      <c r="E14" s="111">
        <v>136.860541</v>
      </c>
    </row>
    <row r="15" spans="1:5" ht="22.5" customHeight="1">
      <c r="A15" s="104">
        <v>2010250</v>
      </c>
      <c r="B15" s="106" t="s">
        <v>176</v>
      </c>
      <c r="C15" s="108">
        <v>248</v>
      </c>
      <c r="D15" s="108"/>
      <c r="E15" s="111">
        <v>248</v>
      </c>
    </row>
    <row r="16" spans="1:5" ht="22.5" customHeight="1">
      <c r="A16" s="104">
        <v>2010299</v>
      </c>
      <c r="B16" s="106" t="s">
        <v>177</v>
      </c>
      <c r="C16" s="108">
        <v>1.2594</v>
      </c>
      <c r="D16" s="108"/>
      <c r="E16" s="111">
        <v>1.2594</v>
      </c>
    </row>
    <row r="17" spans="1:5" ht="22.5" customHeight="1">
      <c r="A17" s="104">
        <v>2013699</v>
      </c>
      <c r="B17" s="106" t="s">
        <v>178</v>
      </c>
      <c r="C17" s="108">
        <v>27.788135</v>
      </c>
      <c r="D17" s="110"/>
      <c r="E17" s="111">
        <v>27.788135</v>
      </c>
    </row>
    <row r="18" spans="1:5" ht="22.5" customHeight="1" thickBot="1">
      <c r="A18" s="105">
        <v>2210201</v>
      </c>
      <c r="B18" s="107" t="s">
        <v>179</v>
      </c>
      <c r="C18" s="109">
        <v>150.55</v>
      </c>
      <c r="D18" s="109">
        <v>150.55</v>
      </c>
      <c r="E18" s="80"/>
    </row>
    <row r="19" spans="1:5" ht="32.25" customHeight="1">
      <c r="A19" s="398" t="s">
        <v>142</v>
      </c>
      <c r="B19" s="399"/>
      <c r="C19" s="399"/>
      <c r="D19" s="399"/>
      <c r="E19" s="399"/>
    </row>
    <row r="20" ht="14.25">
      <c r="A20" s="81"/>
    </row>
    <row r="21" spans="1:5" s="249" customFormat="1" ht="30" customHeight="1">
      <c r="A21" s="452" t="s">
        <v>132</v>
      </c>
      <c r="B21" s="452"/>
      <c r="C21" s="452"/>
      <c r="D21" s="452"/>
      <c r="E21" s="452"/>
    </row>
    <row r="22" spans="1:5" s="251" customFormat="1" ht="11.25" customHeight="1">
      <c r="A22" s="250"/>
      <c r="B22" s="250"/>
      <c r="E22" s="118" t="s">
        <v>200</v>
      </c>
    </row>
    <row r="23" spans="1:5" s="251" customFormat="1" ht="15" customHeight="1" thickBot="1">
      <c r="A23" s="120" t="s">
        <v>185</v>
      </c>
      <c r="B23" s="250"/>
      <c r="C23" s="252"/>
      <c r="D23" s="252"/>
      <c r="E23" s="118" t="s">
        <v>3</v>
      </c>
    </row>
    <row r="24" spans="1:5" s="253" customFormat="1" ht="20.25" customHeight="1">
      <c r="A24" s="463" t="s">
        <v>201</v>
      </c>
      <c r="B24" s="464"/>
      <c r="C24" s="465" t="s">
        <v>69</v>
      </c>
      <c r="D24" s="468" t="s">
        <v>136</v>
      </c>
      <c r="E24" s="471" t="s">
        <v>106</v>
      </c>
    </row>
    <row r="25" spans="1:5" s="253" customFormat="1" ht="24.75" customHeight="1">
      <c r="A25" s="474" t="s">
        <v>91</v>
      </c>
      <c r="B25" s="475" t="s">
        <v>92</v>
      </c>
      <c r="C25" s="466"/>
      <c r="D25" s="469"/>
      <c r="E25" s="472"/>
    </row>
    <row r="26" spans="1:5" s="253" customFormat="1" ht="18" customHeight="1">
      <c r="A26" s="474"/>
      <c r="B26" s="475"/>
      <c r="C26" s="466"/>
      <c r="D26" s="469"/>
      <c r="E26" s="472"/>
    </row>
    <row r="27" spans="1:5" s="253" customFormat="1" ht="22.5" customHeight="1">
      <c r="A27" s="474"/>
      <c r="B27" s="475"/>
      <c r="C27" s="467"/>
      <c r="D27" s="470"/>
      <c r="E27" s="473"/>
    </row>
    <row r="28" spans="1:5" s="253" customFormat="1" ht="22.5" customHeight="1">
      <c r="A28" s="460" t="s">
        <v>93</v>
      </c>
      <c r="B28" s="461"/>
      <c r="C28" s="254">
        <v>1</v>
      </c>
      <c r="D28" s="254">
        <v>2</v>
      </c>
      <c r="E28" s="255">
        <v>3</v>
      </c>
    </row>
    <row r="29" spans="1:5" s="253" customFormat="1" ht="22.5" customHeight="1">
      <c r="A29" s="460" t="s">
        <v>77</v>
      </c>
      <c r="B29" s="461"/>
      <c r="C29" s="256">
        <v>7011.151925</v>
      </c>
      <c r="D29" s="256">
        <v>3655.87</v>
      </c>
      <c r="E29" s="257">
        <v>3355.281925</v>
      </c>
    </row>
    <row r="30" spans="1:5" s="261" customFormat="1" ht="22.5" customHeight="1">
      <c r="A30" s="258">
        <v>2010201</v>
      </c>
      <c r="B30" s="259" t="s">
        <v>171</v>
      </c>
      <c r="C30" s="256">
        <v>3529.88</v>
      </c>
      <c r="D30" s="256">
        <v>3529.88</v>
      </c>
      <c r="E30" s="260"/>
    </row>
    <row r="31" spans="1:5" s="261" customFormat="1" ht="22.5" customHeight="1">
      <c r="A31" s="258">
        <v>2010202</v>
      </c>
      <c r="B31" s="259" t="s">
        <v>172</v>
      </c>
      <c r="C31" s="256">
        <v>2370.603336</v>
      </c>
      <c r="D31" s="256"/>
      <c r="E31" s="257">
        <v>2370.603336</v>
      </c>
    </row>
    <row r="32" spans="1:5" s="261" customFormat="1" ht="22.5" customHeight="1">
      <c r="A32" s="258">
        <v>2010204</v>
      </c>
      <c r="B32" s="259" t="s">
        <v>173</v>
      </c>
      <c r="C32" s="256">
        <v>530.837513</v>
      </c>
      <c r="D32" s="256"/>
      <c r="E32" s="257">
        <v>530.837513</v>
      </c>
    </row>
    <row r="33" spans="1:5" s="261" customFormat="1" ht="22.5" customHeight="1">
      <c r="A33" s="258">
        <v>2010205</v>
      </c>
      <c r="B33" s="259" t="s">
        <v>174</v>
      </c>
      <c r="C33" s="256">
        <v>39.933</v>
      </c>
      <c r="D33" s="256"/>
      <c r="E33" s="257">
        <v>39.933</v>
      </c>
    </row>
    <row r="34" spans="1:5" s="261" customFormat="1" ht="22.5" customHeight="1">
      <c r="A34" s="258">
        <v>2010206</v>
      </c>
      <c r="B34" s="259" t="s">
        <v>175</v>
      </c>
      <c r="C34" s="256">
        <v>136.860541</v>
      </c>
      <c r="D34" s="256"/>
      <c r="E34" s="257">
        <v>136.860541</v>
      </c>
    </row>
    <row r="35" spans="1:5" s="261" customFormat="1" ht="22.5" customHeight="1">
      <c r="A35" s="258">
        <v>2010250</v>
      </c>
      <c r="B35" s="259" t="s">
        <v>176</v>
      </c>
      <c r="C35" s="256">
        <v>248</v>
      </c>
      <c r="D35" s="256"/>
      <c r="E35" s="257">
        <v>248</v>
      </c>
    </row>
    <row r="36" spans="1:5" s="261" customFormat="1" ht="22.5" customHeight="1">
      <c r="A36" s="258">
        <v>2010299</v>
      </c>
      <c r="B36" s="259" t="s">
        <v>177</v>
      </c>
      <c r="C36" s="256">
        <v>1.2594</v>
      </c>
      <c r="D36" s="256"/>
      <c r="E36" s="257">
        <v>1.2594</v>
      </c>
    </row>
    <row r="37" spans="1:5" s="261" customFormat="1" ht="22.5" customHeight="1">
      <c r="A37" s="258">
        <v>2013699</v>
      </c>
      <c r="B37" s="259" t="s">
        <v>178</v>
      </c>
      <c r="C37" s="256">
        <v>27.788135</v>
      </c>
      <c r="D37" s="262"/>
      <c r="E37" s="257">
        <v>27.788135</v>
      </c>
    </row>
    <row r="38" spans="1:5" s="261" customFormat="1" ht="22.5" customHeight="1">
      <c r="A38" s="258">
        <v>2210201</v>
      </c>
      <c r="B38" s="259" t="s">
        <v>179</v>
      </c>
      <c r="C38" s="256">
        <v>125.99</v>
      </c>
      <c r="D38" s="256">
        <v>125.99</v>
      </c>
      <c r="E38" s="263"/>
    </row>
    <row r="39" spans="1:5" s="261" customFormat="1" ht="22.5" customHeight="1" thickBot="1">
      <c r="A39" s="264"/>
      <c r="B39" s="265"/>
      <c r="C39" s="265"/>
      <c r="D39" s="265"/>
      <c r="E39" s="266"/>
    </row>
    <row r="40" spans="1:5" s="261" customFormat="1" ht="32.25" customHeight="1">
      <c r="A40" s="381" t="s">
        <v>142</v>
      </c>
      <c r="B40" s="382"/>
      <c r="C40" s="382"/>
      <c r="D40" s="382"/>
      <c r="E40" s="382"/>
    </row>
    <row r="42" spans="1:6" s="249" customFormat="1" ht="46.5" customHeight="1">
      <c r="A42" s="462" t="s">
        <v>230</v>
      </c>
      <c r="B42" s="462"/>
      <c r="C42" s="462"/>
      <c r="D42" s="462"/>
      <c r="E42" s="462"/>
      <c r="F42" s="462"/>
    </row>
    <row r="43" spans="1:6" s="251" customFormat="1" ht="11.25" customHeight="1">
      <c r="A43" s="68"/>
      <c r="B43" s="68"/>
      <c r="C43" s="68"/>
      <c r="D43" s="67"/>
      <c r="E43" s="67"/>
      <c r="F43" s="308" t="s">
        <v>231</v>
      </c>
    </row>
    <row r="44" spans="1:6" s="251" customFormat="1" ht="15" customHeight="1">
      <c r="A44" s="459" t="s">
        <v>232</v>
      </c>
      <c r="B44" s="459"/>
      <c r="C44" s="459"/>
      <c r="D44" s="67"/>
      <c r="E44" s="67"/>
      <c r="F44" s="308" t="s">
        <v>3</v>
      </c>
    </row>
    <row r="45" spans="1:6" s="268" customFormat="1" ht="20.25" customHeight="1">
      <c r="A45" s="456" t="s">
        <v>233</v>
      </c>
      <c r="B45" s="456"/>
      <c r="C45" s="456"/>
      <c r="D45" s="456" t="s">
        <v>69</v>
      </c>
      <c r="E45" s="456" t="s">
        <v>136</v>
      </c>
      <c r="F45" s="456" t="s">
        <v>106</v>
      </c>
    </row>
    <row r="46" spans="1:6" s="268" customFormat="1" ht="24.75" customHeight="1">
      <c r="A46" s="456" t="s">
        <v>91</v>
      </c>
      <c r="B46" s="456"/>
      <c r="C46" s="456" t="s">
        <v>92</v>
      </c>
      <c r="D46" s="456"/>
      <c r="E46" s="456"/>
      <c r="F46" s="456"/>
    </row>
    <row r="47" spans="1:6" s="268" customFormat="1" ht="18" customHeight="1">
      <c r="A47" s="456"/>
      <c r="B47" s="456"/>
      <c r="C47" s="456"/>
      <c r="D47" s="456"/>
      <c r="E47" s="456"/>
      <c r="F47" s="456"/>
    </row>
    <row r="48" spans="1:6" s="268" customFormat="1" ht="22.5" customHeight="1">
      <c r="A48" s="456"/>
      <c r="B48" s="456"/>
      <c r="C48" s="456"/>
      <c r="D48" s="456"/>
      <c r="E48" s="456"/>
      <c r="F48" s="456"/>
    </row>
    <row r="49" spans="1:6" s="268" customFormat="1" ht="22.5" customHeight="1">
      <c r="A49" s="456" t="s">
        <v>93</v>
      </c>
      <c r="B49" s="456"/>
      <c r="C49" s="456"/>
      <c r="D49" s="309">
        <v>1</v>
      </c>
      <c r="E49" s="309">
        <v>2</v>
      </c>
      <c r="F49" s="309">
        <v>3</v>
      </c>
    </row>
    <row r="50" spans="1:6" s="268" customFormat="1" ht="22.5" customHeight="1">
      <c r="A50" s="456" t="s">
        <v>77</v>
      </c>
      <c r="B50" s="456"/>
      <c r="C50" s="456"/>
      <c r="D50" s="310">
        <v>170.46</v>
      </c>
      <c r="E50" s="310">
        <v>135.52</v>
      </c>
      <c r="F50" s="310">
        <v>40.94</v>
      </c>
    </row>
    <row r="51" spans="1:6" s="271" customFormat="1" ht="22.5" customHeight="1">
      <c r="A51" s="457">
        <v>201</v>
      </c>
      <c r="B51" s="457"/>
      <c r="C51" s="296" t="s">
        <v>234</v>
      </c>
      <c r="D51" s="310">
        <v>170.4</v>
      </c>
      <c r="E51" s="310">
        <v>129.46</v>
      </c>
      <c r="F51" s="310">
        <v>40.94</v>
      </c>
    </row>
    <row r="52" spans="1:6" s="271" customFormat="1" ht="22.5" customHeight="1">
      <c r="A52" s="457">
        <v>20102</v>
      </c>
      <c r="B52" s="457"/>
      <c r="C52" s="296" t="s">
        <v>235</v>
      </c>
      <c r="D52" s="310">
        <v>170.4</v>
      </c>
      <c r="E52" s="310">
        <v>129.46</v>
      </c>
      <c r="F52" s="310">
        <v>40.94</v>
      </c>
    </row>
    <row r="53" spans="1:6" s="271" customFormat="1" ht="22.5" customHeight="1">
      <c r="A53" s="340">
        <v>2010201</v>
      </c>
      <c r="B53" s="341"/>
      <c r="C53" s="231" t="s">
        <v>236</v>
      </c>
      <c r="D53" s="311">
        <v>129.46</v>
      </c>
      <c r="E53" s="311">
        <v>129.46</v>
      </c>
      <c r="F53" s="311"/>
    </row>
    <row r="54" spans="1:6" s="271" customFormat="1" ht="22.5" customHeight="1">
      <c r="A54" s="340">
        <v>2010202</v>
      </c>
      <c r="B54" s="341"/>
      <c r="C54" s="231" t="s">
        <v>237</v>
      </c>
      <c r="D54" s="311">
        <v>40.94</v>
      </c>
      <c r="E54" s="311"/>
      <c r="F54" s="311">
        <v>40.94</v>
      </c>
    </row>
    <row r="55" spans="1:6" s="271" customFormat="1" ht="22.5" customHeight="1">
      <c r="A55" s="458">
        <v>2210201</v>
      </c>
      <c r="B55" s="458"/>
      <c r="C55" s="231" t="s">
        <v>238</v>
      </c>
      <c r="D55" s="309">
        <v>6.06</v>
      </c>
      <c r="E55" s="309">
        <v>6.06</v>
      </c>
      <c r="F55" s="312"/>
    </row>
    <row r="56" spans="1:6" s="271" customFormat="1" ht="22.5" customHeight="1">
      <c r="A56" s="456"/>
      <c r="B56" s="456"/>
      <c r="C56" s="312"/>
      <c r="D56" s="312"/>
      <c r="E56" s="312"/>
      <c r="F56" s="312"/>
    </row>
    <row r="57" spans="1:6" s="271" customFormat="1" ht="32.25" customHeight="1">
      <c r="A57" s="448" t="s">
        <v>142</v>
      </c>
      <c r="B57" s="449"/>
      <c r="C57" s="449"/>
      <c r="D57" s="449"/>
      <c r="E57" s="449"/>
      <c r="F57" s="449"/>
    </row>
    <row r="59" spans="1:6" s="249" customFormat="1" ht="30" customHeight="1">
      <c r="A59" s="452" t="s">
        <v>132</v>
      </c>
      <c r="B59" s="452"/>
      <c r="C59" s="452"/>
      <c r="D59" s="452"/>
      <c r="E59" s="452"/>
      <c r="F59" s="452"/>
    </row>
    <row r="60" spans="1:6" s="251" customFormat="1" ht="11.25" customHeight="1">
      <c r="A60" s="250"/>
      <c r="B60" s="250"/>
      <c r="C60" s="250"/>
      <c r="F60" s="118" t="s">
        <v>202</v>
      </c>
    </row>
    <row r="61" spans="1:6" s="251" customFormat="1" ht="15" customHeight="1" thickBot="1">
      <c r="A61" s="120" t="s">
        <v>2</v>
      </c>
      <c r="B61" s="455" t="s">
        <v>204</v>
      </c>
      <c r="C61" s="455"/>
      <c r="D61" s="455"/>
      <c r="E61" s="267"/>
      <c r="F61" s="118" t="s">
        <v>3</v>
      </c>
    </row>
    <row r="62" spans="1:6" s="268" customFormat="1" ht="20.25" customHeight="1">
      <c r="A62" s="450" t="s">
        <v>203</v>
      </c>
      <c r="B62" s="451"/>
      <c r="C62" s="451"/>
      <c r="D62" s="451" t="s">
        <v>69</v>
      </c>
      <c r="E62" s="451" t="s">
        <v>136</v>
      </c>
      <c r="F62" s="453" t="s">
        <v>106</v>
      </c>
    </row>
    <row r="63" spans="1:6" s="268" customFormat="1" ht="24.75" customHeight="1">
      <c r="A63" s="444" t="s">
        <v>91</v>
      </c>
      <c r="B63" s="445"/>
      <c r="C63" s="445" t="s">
        <v>92</v>
      </c>
      <c r="D63" s="445"/>
      <c r="E63" s="445"/>
      <c r="F63" s="454"/>
    </row>
    <row r="64" spans="1:6" s="268" customFormat="1" ht="18" customHeight="1">
      <c r="A64" s="444"/>
      <c r="B64" s="445"/>
      <c r="C64" s="445"/>
      <c r="D64" s="445"/>
      <c r="E64" s="445"/>
      <c r="F64" s="454"/>
    </row>
    <row r="65" spans="1:6" s="268" customFormat="1" ht="22.5" customHeight="1">
      <c r="A65" s="444"/>
      <c r="B65" s="445"/>
      <c r="C65" s="445"/>
      <c r="D65" s="445"/>
      <c r="E65" s="445"/>
      <c r="F65" s="454"/>
    </row>
    <row r="66" spans="1:6" s="268" customFormat="1" ht="22.5" customHeight="1">
      <c r="A66" s="444" t="s">
        <v>93</v>
      </c>
      <c r="B66" s="445"/>
      <c r="C66" s="445"/>
      <c r="D66" s="269">
        <v>1</v>
      </c>
      <c r="E66" s="269">
        <v>2</v>
      </c>
      <c r="F66" s="270">
        <v>3</v>
      </c>
    </row>
    <row r="67" spans="1:6" s="268" customFormat="1" ht="22.5" customHeight="1">
      <c r="A67" s="444" t="s">
        <v>77</v>
      </c>
      <c r="B67" s="445"/>
      <c r="C67" s="445"/>
      <c r="D67" s="276">
        <f>SUM(D68:D70)</f>
        <v>457.96</v>
      </c>
      <c r="E67" s="276">
        <f>SUM(E68:E70)</f>
        <v>293.55</v>
      </c>
      <c r="F67" s="277">
        <f>SUM(F68:F70)</f>
        <v>164.41</v>
      </c>
    </row>
    <row r="68" spans="1:6" s="271" customFormat="1" ht="22.5" customHeight="1">
      <c r="A68" s="340">
        <v>2010201</v>
      </c>
      <c r="B68" s="341"/>
      <c r="C68" s="217" t="s">
        <v>192</v>
      </c>
      <c r="D68" s="215">
        <v>281.14</v>
      </c>
      <c r="E68" s="215">
        <v>281.14</v>
      </c>
      <c r="F68" s="216"/>
    </row>
    <row r="69" spans="1:6" s="271" customFormat="1" ht="22.5" customHeight="1">
      <c r="A69" s="340">
        <v>2010202</v>
      </c>
      <c r="B69" s="341"/>
      <c r="C69" s="217" t="s">
        <v>194</v>
      </c>
      <c r="D69" s="215">
        <v>164.41</v>
      </c>
      <c r="E69" s="215">
        <v>0</v>
      </c>
      <c r="F69" s="216">
        <v>164.41</v>
      </c>
    </row>
    <row r="70" spans="1:6" s="271" customFormat="1" ht="22.5" customHeight="1">
      <c r="A70" s="340">
        <v>2210201</v>
      </c>
      <c r="B70" s="341"/>
      <c r="C70" s="217" t="s">
        <v>193</v>
      </c>
      <c r="D70" s="215">
        <v>12.41</v>
      </c>
      <c r="E70" s="215">
        <v>12.41</v>
      </c>
      <c r="F70" s="216"/>
    </row>
    <row r="71" spans="1:6" s="271" customFormat="1" ht="22.5" customHeight="1">
      <c r="A71" s="444"/>
      <c r="B71" s="445"/>
      <c r="C71" s="272"/>
      <c r="D71" s="272"/>
      <c r="E71" s="272"/>
      <c r="F71" s="273"/>
    </row>
    <row r="72" spans="1:6" s="271" customFormat="1" ht="22.5" customHeight="1">
      <c r="A72" s="444"/>
      <c r="B72" s="445"/>
      <c r="C72" s="272"/>
      <c r="D72" s="272"/>
      <c r="E72" s="272"/>
      <c r="F72" s="273"/>
    </row>
    <row r="73" spans="1:6" s="271" customFormat="1" ht="22.5" customHeight="1" thickBot="1">
      <c r="A73" s="446"/>
      <c r="B73" s="447"/>
      <c r="C73" s="274"/>
      <c r="D73" s="274"/>
      <c r="E73" s="274"/>
      <c r="F73" s="275"/>
    </row>
    <row r="74" spans="1:6" s="271" customFormat="1" ht="32.25" customHeight="1">
      <c r="A74" s="448" t="s">
        <v>142</v>
      </c>
      <c r="B74" s="449"/>
      <c r="C74" s="449"/>
      <c r="D74" s="449"/>
      <c r="E74" s="449"/>
      <c r="F74" s="449"/>
    </row>
    <row r="76" spans="1:6" s="249" customFormat="1" ht="30" customHeight="1">
      <c r="A76" s="452" t="s">
        <v>132</v>
      </c>
      <c r="B76" s="452"/>
      <c r="C76" s="452"/>
      <c r="D76" s="452"/>
      <c r="E76" s="452"/>
      <c r="F76" s="452"/>
    </row>
    <row r="77" spans="1:6" s="251" customFormat="1" ht="11.25" customHeight="1">
      <c r="A77" s="250"/>
      <c r="B77" s="250"/>
      <c r="C77" s="250"/>
      <c r="F77" s="118" t="s">
        <v>202</v>
      </c>
    </row>
    <row r="78" spans="1:6" s="251" customFormat="1" ht="15" customHeight="1" thickBot="1">
      <c r="A78" s="120" t="s">
        <v>2</v>
      </c>
      <c r="B78" s="455" t="s">
        <v>205</v>
      </c>
      <c r="C78" s="455"/>
      <c r="D78" s="267"/>
      <c r="E78" s="267"/>
      <c r="F78" s="118" t="s">
        <v>3</v>
      </c>
    </row>
    <row r="79" spans="1:6" s="268" customFormat="1" ht="20.25" customHeight="1">
      <c r="A79" s="450" t="s">
        <v>203</v>
      </c>
      <c r="B79" s="451"/>
      <c r="C79" s="451"/>
      <c r="D79" s="451" t="s">
        <v>69</v>
      </c>
      <c r="E79" s="451" t="s">
        <v>136</v>
      </c>
      <c r="F79" s="453" t="s">
        <v>106</v>
      </c>
    </row>
    <row r="80" spans="1:6" s="268" customFormat="1" ht="24.75" customHeight="1">
      <c r="A80" s="444" t="s">
        <v>91</v>
      </c>
      <c r="B80" s="445"/>
      <c r="C80" s="445" t="s">
        <v>92</v>
      </c>
      <c r="D80" s="445"/>
      <c r="E80" s="445"/>
      <c r="F80" s="454"/>
    </row>
    <row r="81" spans="1:6" s="268" customFormat="1" ht="18" customHeight="1">
      <c r="A81" s="444"/>
      <c r="B81" s="445"/>
      <c r="C81" s="445"/>
      <c r="D81" s="445"/>
      <c r="E81" s="445"/>
      <c r="F81" s="454"/>
    </row>
    <row r="82" spans="1:6" s="268" customFormat="1" ht="22.5" customHeight="1">
      <c r="A82" s="444"/>
      <c r="B82" s="445"/>
      <c r="C82" s="445"/>
      <c r="D82" s="445"/>
      <c r="E82" s="445"/>
      <c r="F82" s="454"/>
    </row>
    <row r="83" spans="1:6" s="268" customFormat="1" ht="22.5" customHeight="1">
      <c r="A83" s="444" t="s">
        <v>93</v>
      </c>
      <c r="B83" s="445"/>
      <c r="C83" s="445"/>
      <c r="D83" s="269">
        <v>1</v>
      </c>
      <c r="E83" s="269">
        <v>2</v>
      </c>
      <c r="F83" s="270">
        <v>3</v>
      </c>
    </row>
    <row r="84" spans="1:6" s="268" customFormat="1" ht="22.5" customHeight="1">
      <c r="A84" s="444" t="s">
        <v>77</v>
      </c>
      <c r="B84" s="445"/>
      <c r="C84" s="445"/>
      <c r="D84" s="276">
        <f>SUM(D85:D87)</f>
        <v>0</v>
      </c>
      <c r="E84" s="276">
        <v>188.9</v>
      </c>
      <c r="F84" s="277">
        <f>SUM(F85:F87)</f>
        <v>77.6</v>
      </c>
    </row>
    <row r="85" spans="1:6" s="271" customFormat="1" ht="22.5" customHeight="1">
      <c r="A85" s="340">
        <v>2010201</v>
      </c>
      <c r="B85" s="341"/>
      <c r="C85" s="211" t="s">
        <v>206</v>
      </c>
      <c r="D85" s="215"/>
      <c r="E85" s="215">
        <v>182.81</v>
      </c>
      <c r="F85" s="216"/>
    </row>
    <row r="86" spans="1:6" s="271" customFormat="1" ht="22.5" customHeight="1">
      <c r="A86" s="340">
        <v>2010201</v>
      </c>
      <c r="B86" s="341"/>
      <c r="C86" s="211" t="s">
        <v>207</v>
      </c>
      <c r="D86" s="215"/>
      <c r="E86" s="215"/>
      <c r="F86" s="216">
        <v>77.6</v>
      </c>
    </row>
    <row r="87" spans="1:6" s="271" customFormat="1" ht="22.5" customHeight="1">
      <c r="A87" s="340">
        <v>2210201</v>
      </c>
      <c r="B87" s="341"/>
      <c r="C87" s="211" t="s">
        <v>208</v>
      </c>
      <c r="D87" s="215"/>
      <c r="E87" s="215">
        <v>6.09</v>
      </c>
      <c r="F87" s="216"/>
    </row>
    <row r="88" spans="1:6" s="271" customFormat="1" ht="22.5" customHeight="1">
      <c r="A88" s="444"/>
      <c r="B88" s="445"/>
      <c r="C88" s="272"/>
      <c r="D88" s="272"/>
      <c r="E88" s="272"/>
      <c r="F88" s="273"/>
    </row>
    <row r="89" spans="1:6" s="271" customFormat="1" ht="22.5" customHeight="1">
      <c r="A89" s="444"/>
      <c r="B89" s="445"/>
      <c r="C89" s="272"/>
      <c r="D89" s="272"/>
      <c r="E89" s="272"/>
      <c r="F89" s="273"/>
    </row>
    <row r="90" spans="1:6" s="271" customFormat="1" ht="22.5" customHeight="1" thickBot="1">
      <c r="A90" s="446"/>
      <c r="B90" s="447"/>
      <c r="C90" s="274"/>
      <c r="D90" s="274"/>
      <c r="E90" s="274"/>
      <c r="F90" s="275"/>
    </row>
    <row r="91" spans="1:6" s="271" customFormat="1" ht="32.25" customHeight="1">
      <c r="A91" s="448" t="s">
        <v>142</v>
      </c>
      <c r="B91" s="449"/>
      <c r="C91" s="449"/>
      <c r="D91" s="449"/>
      <c r="E91" s="449"/>
      <c r="F91" s="449"/>
    </row>
  </sheetData>
  <sheetProtection/>
  <mergeCells count="71">
    <mergeCell ref="E4:E7"/>
    <mergeCell ref="A19:E19"/>
    <mergeCell ref="A1:E1"/>
    <mergeCell ref="A4:B4"/>
    <mergeCell ref="A5:A7"/>
    <mergeCell ref="B5:B7"/>
    <mergeCell ref="C4:C7"/>
    <mergeCell ref="D4:D7"/>
    <mergeCell ref="A9:B9"/>
    <mergeCell ref="A8:B8"/>
    <mergeCell ref="D45:D48"/>
    <mergeCell ref="E45:E48"/>
    <mergeCell ref="A21:E21"/>
    <mergeCell ref="A24:B24"/>
    <mergeCell ref="C24:C27"/>
    <mergeCell ref="D24:D27"/>
    <mergeCell ref="E24:E27"/>
    <mergeCell ref="A25:A27"/>
    <mergeCell ref="B25:B27"/>
    <mergeCell ref="A55:B55"/>
    <mergeCell ref="A56:B56"/>
    <mergeCell ref="F45:F48"/>
    <mergeCell ref="A54:B54"/>
    <mergeCell ref="A44:C44"/>
    <mergeCell ref="A28:B28"/>
    <mergeCell ref="A29:B29"/>
    <mergeCell ref="A40:E40"/>
    <mergeCell ref="A42:F42"/>
    <mergeCell ref="A45:C45"/>
    <mergeCell ref="C46:C48"/>
    <mergeCell ref="A49:C49"/>
    <mergeCell ref="A50:C50"/>
    <mergeCell ref="A51:B51"/>
    <mergeCell ref="A52:B52"/>
    <mergeCell ref="A53:B53"/>
    <mergeCell ref="A46:B48"/>
    <mergeCell ref="B78:C78"/>
    <mergeCell ref="A57:F57"/>
    <mergeCell ref="A62:C62"/>
    <mergeCell ref="D62:D65"/>
    <mergeCell ref="E62:E65"/>
    <mergeCell ref="F62:F65"/>
    <mergeCell ref="A63:B65"/>
    <mergeCell ref="C63:C65"/>
    <mergeCell ref="A59:F59"/>
    <mergeCell ref="B61:D61"/>
    <mergeCell ref="A66:C66"/>
    <mergeCell ref="A67:C67"/>
    <mergeCell ref="A68:B68"/>
    <mergeCell ref="A69:B69"/>
    <mergeCell ref="A70:B70"/>
    <mergeCell ref="A71:B71"/>
    <mergeCell ref="A79:C79"/>
    <mergeCell ref="D79:D82"/>
    <mergeCell ref="E79:E82"/>
    <mergeCell ref="A72:B72"/>
    <mergeCell ref="A73:B73"/>
    <mergeCell ref="A74:F74"/>
    <mergeCell ref="A76:F76"/>
    <mergeCell ref="F79:F82"/>
    <mergeCell ref="A80:B82"/>
    <mergeCell ref="C80:C82"/>
    <mergeCell ref="A89:B89"/>
    <mergeCell ref="A90:B90"/>
    <mergeCell ref="A91:F91"/>
    <mergeCell ref="A83:C83"/>
    <mergeCell ref="A84:C84"/>
    <mergeCell ref="A85:B85"/>
    <mergeCell ref="A88:B88"/>
    <mergeCell ref="A86:B86"/>
    <mergeCell ref="A87:B87"/>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&amp;L&amp;C&amp;"宋体,常规"&amp;12第&amp;"宋体,常规"&amp;12&amp;P&amp;"宋体,常规"&amp;12页&amp;R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00"/>
  <sheetViews>
    <sheetView tabSelected="1" zoomScalePageLayoutView="0" workbookViewId="0" topLeftCell="A151">
      <selection activeCell="E13" sqref="E13"/>
    </sheetView>
  </sheetViews>
  <sheetFormatPr defaultColWidth="9.00390625" defaultRowHeight="14.25"/>
  <cols>
    <col min="1" max="2" width="4.625" style="271" customWidth="1"/>
    <col min="3" max="3" width="17.625" style="271" customWidth="1"/>
    <col min="4" max="4" width="25.25390625" style="271" customWidth="1"/>
    <col min="5" max="5" width="23.00390625" style="271" customWidth="1"/>
    <col min="6" max="6" width="23.375" style="271" customWidth="1"/>
    <col min="7" max="16384" width="9.00390625" style="271" customWidth="1"/>
  </cols>
  <sheetData>
    <row r="1" spans="1:6" s="526" customFormat="1" ht="30" customHeight="1">
      <c r="A1" s="525" t="s">
        <v>143</v>
      </c>
      <c r="B1" s="525"/>
      <c r="C1" s="525"/>
      <c r="D1" s="525"/>
      <c r="E1" s="525"/>
      <c r="F1" s="525"/>
    </row>
    <row r="2" spans="1:6" s="528" customFormat="1" ht="11.25" customHeight="1">
      <c r="A2" s="527"/>
      <c r="B2" s="527"/>
      <c r="C2" s="527"/>
      <c r="F2" s="529" t="s">
        <v>240</v>
      </c>
    </row>
    <row r="3" spans="1:6" s="528" customFormat="1" ht="15" customHeight="1">
      <c r="A3" s="530" t="s">
        <v>2</v>
      </c>
      <c r="B3" s="531" t="s">
        <v>241</v>
      </c>
      <c r="C3" s="531"/>
      <c r="D3" s="531"/>
      <c r="E3" s="532"/>
      <c r="F3" s="529" t="s">
        <v>3</v>
      </c>
    </row>
    <row r="4" spans="1:6" s="268" customFormat="1" ht="20.25" customHeight="1">
      <c r="A4" s="445" t="s">
        <v>242</v>
      </c>
      <c r="B4" s="445"/>
      <c r="C4" s="445"/>
      <c r="D4" s="445" t="s">
        <v>69</v>
      </c>
      <c r="E4" s="445" t="s">
        <v>144</v>
      </c>
      <c r="F4" s="445" t="s">
        <v>145</v>
      </c>
    </row>
    <row r="5" spans="1:6" s="268" customFormat="1" ht="24.75" customHeight="1">
      <c r="A5" s="445" t="s">
        <v>146</v>
      </c>
      <c r="B5" s="445"/>
      <c r="C5" s="445" t="s">
        <v>92</v>
      </c>
      <c r="D5" s="445"/>
      <c r="E5" s="445"/>
      <c r="F5" s="445"/>
    </row>
    <row r="6" spans="1:6" s="268" customFormat="1" ht="18" customHeight="1">
      <c r="A6" s="445"/>
      <c r="B6" s="445"/>
      <c r="C6" s="445"/>
      <c r="D6" s="445"/>
      <c r="E6" s="445"/>
      <c r="F6" s="445"/>
    </row>
    <row r="7" spans="1:6" s="268" customFormat="1" ht="22.5" customHeight="1">
      <c r="A7" s="445"/>
      <c r="B7" s="445"/>
      <c r="C7" s="445"/>
      <c r="D7" s="445"/>
      <c r="E7" s="445"/>
      <c r="F7" s="445"/>
    </row>
    <row r="8" spans="1:6" s="268" customFormat="1" ht="22.5" customHeight="1">
      <c r="A8" s="445" t="s">
        <v>93</v>
      </c>
      <c r="B8" s="445"/>
      <c r="C8" s="445"/>
      <c r="D8" s="269">
        <v>1</v>
      </c>
      <c r="E8" s="269">
        <v>2</v>
      </c>
      <c r="F8" s="269">
        <v>3</v>
      </c>
    </row>
    <row r="9" spans="1:6" s="268" customFormat="1" ht="22.5" customHeight="1">
      <c r="A9" s="445" t="s">
        <v>77</v>
      </c>
      <c r="B9" s="445"/>
      <c r="C9" s="445"/>
      <c r="D9" s="276">
        <f>SUM(E9:F9)</f>
        <v>4273.841907</v>
      </c>
      <c r="E9" s="276">
        <f>SUM(E10:E41)</f>
        <v>3784.478687</v>
      </c>
      <c r="F9" s="276">
        <f>SUM(F10:F41)</f>
        <v>489.36322</v>
      </c>
    </row>
    <row r="10" spans="1:6" ht="22.5" customHeight="1">
      <c r="A10" s="341">
        <v>30101</v>
      </c>
      <c r="B10" s="341"/>
      <c r="C10" s="217" t="s">
        <v>243</v>
      </c>
      <c r="D10" s="276">
        <f aca="true" t="shared" si="0" ref="D10:D41">SUM(E10:F10)</f>
        <v>782.364125</v>
      </c>
      <c r="E10" s="533">
        <v>782.364125</v>
      </c>
      <c r="F10" s="269"/>
    </row>
    <row r="11" spans="1:6" ht="22.5" customHeight="1">
      <c r="A11" s="341">
        <v>30102</v>
      </c>
      <c r="B11" s="341"/>
      <c r="C11" s="315" t="s">
        <v>244</v>
      </c>
      <c r="D11" s="276">
        <f t="shared" si="0"/>
        <v>769.052753</v>
      </c>
      <c r="E11" s="533">
        <v>769.052753</v>
      </c>
      <c r="F11" s="269"/>
    </row>
    <row r="12" spans="1:6" ht="22.5" customHeight="1">
      <c r="A12" s="341">
        <v>30103</v>
      </c>
      <c r="B12" s="341"/>
      <c r="C12" s="534" t="s">
        <v>245</v>
      </c>
      <c r="D12" s="276">
        <f t="shared" si="0"/>
        <v>771.569705</v>
      </c>
      <c r="E12" s="533">
        <v>771.569705</v>
      </c>
      <c r="F12" s="269"/>
    </row>
    <row r="13" spans="1:6" ht="25.5" customHeight="1">
      <c r="A13" s="505">
        <v>30104</v>
      </c>
      <c r="B13" s="505"/>
      <c r="C13" s="315" t="s">
        <v>246</v>
      </c>
      <c r="D13" s="276">
        <f t="shared" si="0"/>
        <v>0.536832</v>
      </c>
      <c r="E13" s="533">
        <v>0.536832</v>
      </c>
      <c r="F13" s="269"/>
    </row>
    <row r="14" spans="1:6" ht="25.5" customHeight="1">
      <c r="A14" s="341">
        <v>30106</v>
      </c>
      <c r="B14" s="341"/>
      <c r="C14" s="315" t="s">
        <v>247</v>
      </c>
      <c r="D14" s="276">
        <f t="shared" si="0"/>
        <v>130.7578</v>
      </c>
      <c r="E14" s="533">
        <v>130.7578</v>
      </c>
      <c r="F14" s="269"/>
    </row>
    <row r="15" spans="1:6" ht="25.5" customHeight="1">
      <c r="A15" s="341">
        <v>30199</v>
      </c>
      <c r="B15" s="341"/>
      <c r="C15" s="217" t="s">
        <v>248</v>
      </c>
      <c r="D15" s="276">
        <f t="shared" si="0"/>
        <v>131.977861</v>
      </c>
      <c r="E15" s="533">
        <v>131.977861</v>
      </c>
      <c r="F15" s="269"/>
    </row>
    <row r="16" spans="1:6" ht="25.5" customHeight="1">
      <c r="A16" s="341">
        <v>30201</v>
      </c>
      <c r="B16" s="341"/>
      <c r="C16" s="217" t="s">
        <v>249</v>
      </c>
      <c r="D16" s="276">
        <f t="shared" si="0"/>
        <v>15.874845</v>
      </c>
      <c r="E16" s="269"/>
      <c r="F16" s="533">
        <v>15.874845</v>
      </c>
    </row>
    <row r="17" spans="1:6" ht="25.5" customHeight="1">
      <c r="A17" s="341">
        <v>30202</v>
      </c>
      <c r="B17" s="341"/>
      <c r="C17" s="217" t="s">
        <v>250</v>
      </c>
      <c r="D17" s="276">
        <f t="shared" si="0"/>
        <v>4.5218</v>
      </c>
      <c r="E17" s="269"/>
      <c r="F17" s="533">
        <v>4.5218</v>
      </c>
    </row>
    <row r="18" spans="1:6" ht="25.5" customHeight="1">
      <c r="A18" s="341">
        <v>30204</v>
      </c>
      <c r="B18" s="341"/>
      <c r="C18" s="217" t="s">
        <v>251</v>
      </c>
      <c r="D18" s="276">
        <f t="shared" si="0"/>
        <v>0.84196</v>
      </c>
      <c r="E18" s="269"/>
      <c r="F18" s="533">
        <v>0.84196</v>
      </c>
    </row>
    <row r="19" spans="1:6" ht="25.5" customHeight="1">
      <c r="A19" s="341">
        <v>30207</v>
      </c>
      <c r="B19" s="341"/>
      <c r="C19" s="217" t="s">
        <v>252</v>
      </c>
      <c r="D19" s="276">
        <f t="shared" si="0"/>
        <v>20.63392</v>
      </c>
      <c r="E19" s="269"/>
      <c r="F19" s="533">
        <v>20.63392</v>
      </c>
    </row>
    <row r="20" spans="1:6" ht="25.5" customHeight="1">
      <c r="A20" s="341">
        <v>30207</v>
      </c>
      <c r="B20" s="341"/>
      <c r="C20" s="217" t="s">
        <v>253</v>
      </c>
      <c r="D20" s="276">
        <f t="shared" si="0"/>
        <v>76.54738</v>
      </c>
      <c r="E20" s="269"/>
      <c r="F20" s="533">
        <v>76.54738</v>
      </c>
    </row>
    <row r="21" spans="1:6" ht="25.5" customHeight="1">
      <c r="A21" s="341">
        <v>30213</v>
      </c>
      <c r="B21" s="341"/>
      <c r="C21" s="217" t="s">
        <v>254</v>
      </c>
      <c r="D21" s="276">
        <f t="shared" si="0"/>
        <v>1.7626</v>
      </c>
      <c r="E21" s="269"/>
      <c r="F21" s="533">
        <v>1.7626</v>
      </c>
    </row>
    <row r="22" spans="1:6" ht="25.5" customHeight="1">
      <c r="A22" s="341">
        <v>30215</v>
      </c>
      <c r="B22" s="341"/>
      <c r="C22" s="217" t="s">
        <v>255</v>
      </c>
      <c r="D22" s="276">
        <f t="shared" si="0"/>
        <v>5.5984</v>
      </c>
      <c r="E22" s="269"/>
      <c r="F22" s="533">
        <v>5.5984</v>
      </c>
    </row>
    <row r="23" spans="1:6" ht="25.5" customHeight="1">
      <c r="A23" s="341">
        <v>30216</v>
      </c>
      <c r="B23" s="341"/>
      <c r="C23" s="217" t="s">
        <v>256</v>
      </c>
      <c r="D23" s="276">
        <f t="shared" si="0"/>
        <v>7.11122</v>
      </c>
      <c r="E23" s="269"/>
      <c r="F23" s="533">
        <v>7.11122</v>
      </c>
    </row>
    <row r="24" spans="1:6" ht="25.5" customHeight="1">
      <c r="A24" s="341">
        <v>30217</v>
      </c>
      <c r="B24" s="341"/>
      <c r="C24" s="217" t="s">
        <v>153</v>
      </c>
      <c r="D24" s="276">
        <f t="shared" si="0"/>
        <v>10.73271</v>
      </c>
      <c r="E24" s="269"/>
      <c r="F24" s="533">
        <v>10.73271</v>
      </c>
    </row>
    <row r="25" spans="1:6" ht="25.5" customHeight="1">
      <c r="A25" s="341">
        <v>30226</v>
      </c>
      <c r="B25" s="341"/>
      <c r="C25" s="217" t="s">
        <v>257</v>
      </c>
      <c r="D25" s="276">
        <f t="shared" si="0"/>
        <v>10.77721</v>
      </c>
      <c r="E25" s="269"/>
      <c r="F25" s="533">
        <v>10.77721</v>
      </c>
    </row>
    <row r="26" spans="1:6" ht="25.5" customHeight="1">
      <c r="A26" s="341">
        <v>30228</v>
      </c>
      <c r="B26" s="341"/>
      <c r="C26" s="217" t="s">
        <v>258</v>
      </c>
      <c r="D26" s="276">
        <f t="shared" si="0"/>
        <v>76.7564</v>
      </c>
      <c r="E26" s="269"/>
      <c r="F26" s="533">
        <v>76.7564</v>
      </c>
    </row>
    <row r="27" spans="1:6" ht="25.5" customHeight="1">
      <c r="A27" s="341">
        <v>30229</v>
      </c>
      <c r="B27" s="341"/>
      <c r="C27" s="535" t="s">
        <v>259</v>
      </c>
      <c r="D27" s="276">
        <f t="shared" si="0"/>
        <v>0.73459</v>
      </c>
      <c r="E27" s="269"/>
      <c r="F27" s="533">
        <v>0.73459</v>
      </c>
    </row>
    <row r="28" spans="1:6" ht="25.5" customHeight="1">
      <c r="A28" s="341">
        <v>30231</v>
      </c>
      <c r="B28" s="341"/>
      <c r="C28" s="217" t="s">
        <v>260</v>
      </c>
      <c r="D28" s="276">
        <f t="shared" si="0"/>
        <v>223.646961</v>
      </c>
      <c r="E28" s="269"/>
      <c r="F28" s="533">
        <v>223.646961</v>
      </c>
    </row>
    <row r="29" spans="1:6" ht="25.5" customHeight="1">
      <c r="A29" s="505">
        <v>30239</v>
      </c>
      <c r="B29" s="505"/>
      <c r="C29" s="315" t="s">
        <v>261</v>
      </c>
      <c r="D29" s="276">
        <f t="shared" si="0"/>
        <v>5.27976</v>
      </c>
      <c r="E29" s="269"/>
      <c r="F29" s="533">
        <v>5.27976</v>
      </c>
    </row>
    <row r="30" spans="1:6" ht="25.5" customHeight="1">
      <c r="A30" s="505">
        <v>30299</v>
      </c>
      <c r="B30" s="505"/>
      <c r="C30" s="315" t="s">
        <v>262</v>
      </c>
      <c r="D30" s="276">
        <f t="shared" si="0"/>
        <v>22.059564</v>
      </c>
      <c r="E30" s="269"/>
      <c r="F30" s="533">
        <v>22.059564</v>
      </c>
    </row>
    <row r="31" spans="1:6" ht="25.5" customHeight="1">
      <c r="A31" s="505">
        <v>30301</v>
      </c>
      <c r="B31" s="505"/>
      <c r="C31" s="536" t="s">
        <v>263</v>
      </c>
      <c r="D31" s="276">
        <f t="shared" si="0"/>
        <v>82.66419</v>
      </c>
      <c r="E31" s="533">
        <v>82.66419</v>
      </c>
      <c r="F31" s="533"/>
    </row>
    <row r="32" spans="1:6" ht="25.5" customHeight="1">
      <c r="A32" s="505">
        <v>30302</v>
      </c>
      <c r="B32" s="505"/>
      <c r="C32" s="315" t="s">
        <v>264</v>
      </c>
      <c r="D32" s="276">
        <f t="shared" si="0"/>
        <v>825.070421</v>
      </c>
      <c r="E32" s="533">
        <v>825.070421</v>
      </c>
      <c r="F32" s="269"/>
    </row>
    <row r="33" spans="1:6" ht="25.5" customHeight="1">
      <c r="A33" s="537">
        <v>30304</v>
      </c>
      <c r="B33" s="538"/>
      <c r="C33" s="536" t="s">
        <v>265</v>
      </c>
      <c r="D33" s="276">
        <f t="shared" si="0"/>
        <v>13.188</v>
      </c>
      <c r="E33" s="533">
        <v>13.188</v>
      </c>
      <c r="F33" s="269"/>
    </row>
    <row r="34" spans="1:6" ht="25.5" customHeight="1">
      <c r="A34" s="537">
        <v>30305</v>
      </c>
      <c r="B34" s="538"/>
      <c r="C34" s="536" t="s">
        <v>266</v>
      </c>
      <c r="D34" s="276">
        <f t="shared" si="0"/>
        <v>37.6387</v>
      </c>
      <c r="E34" s="533">
        <v>37.6387</v>
      </c>
      <c r="F34" s="269"/>
    </row>
    <row r="35" spans="1:6" ht="25.5" customHeight="1">
      <c r="A35" s="341">
        <v>30309</v>
      </c>
      <c r="B35" s="341"/>
      <c r="C35" s="217" t="s">
        <v>267</v>
      </c>
      <c r="D35" s="276">
        <f t="shared" si="0"/>
        <v>6.704</v>
      </c>
      <c r="E35" s="533">
        <v>6.704</v>
      </c>
      <c r="F35" s="269"/>
    </row>
    <row r="36" spans="1:6" ht="25.5" customHeight="1">
      <c r="A36" s="341">
        <v>30311</v>
      </c>
      <c r="B36" s="341"/>
      <c r="C36" s="217" t="s">
        <v>193</v>
      </c>
      <c r="D36" s="276">
        <f t="shared" si="0"/>
        <v>150.55</v>
      </c>
      <c r="E36" s="533">
        <v>150.55</v>
      </c>
      <c r="F36" s="269"/>
    </row>
    <row r="37" spans="1:6" ht="33.75" customHeight="1">
      <c r="A37" s="341">
        <v>30313</v>
      </c>
      <c r="B37" s="341"/>
      <c r="C37" s="217" t="s">
        <v>268</v>
      </c>
      <c r="D37" s="276">
        <f t="shared" si="0"/>
        <v>80</v>
      </c>
      <c r="E37" s="533">
        <v>80</v>
      </c>
      <c r="F37" s="269"/>
    </row>
    <row r="38" spans="1:6" ht="36" customHeight="1">
      <c r="A38" s="341">
        <v>30399</v>
      </c>
      <c r="B38" s="341"/>
      <c r="C38" s="539" t="s">
        <v>269</v>
      </c>
      <c r="D38" s="276">
        <f t="shared" si="0"/>
        <v>2.4043</v>
      </c>
      <c r="E38" s="533">
        <v>2.4043</v>
      </c>
      <c r="F38" s="269"/>
    </row>
    <row r="39" spans="1:6" ht="25.5" customHeight="1">
      <c r="A39" s="505">
        <v>31002</v>
      </c>
      <c r="B39" s="505"/>
      <c r="C39" s="315" t="s">
        <v>270</v>
      </c>
      <c r="D39" s="276">
        <f t="shared" si="0"/>
        <v>6.1836</v>
      </c>
      <c r="E39" s="269"/>
      <c r="F39" s="533">
        <v>6.1836</v>
      </c>
    </row>
    <row r="40" spans="1:6" ht="28.5" customHeight="1">
      <c r="A40" s="505">
        <v>31007</v>
      </c>
      <c r="B40" s="505"/>
      <c r="C40" s="315" t="s">
        <v>271</v>
      </c>
      <c r="D40" s="276">
        <f t="shared" si="0"/>
        <v>0.21</v>
      </c>
      <c r="E40" s="269"/>
      <c r="F40" s="533">
        <v>0.21</v>
      </c>
    </row>
    <row r="41" spans="1:6" ht="27.75" customHeight="1">
      <c r="A41" s="505">
        <v>31099</v>
      </c>
      <c r="B41" s="505"/>
      <c r="C41" s="536" t="s">
        <v>272</v>
      </c>
      <c r="D41" s="276">
        <f t="shared" si="0"/>
        <v>0.0903</v>
      </c>
      <c r="E41" s="269"/>
      <c r="F41" s="533">
        <v>0.0903</v>
      </c>
    </row>
    <row r="42" spans="1:6" ht="14.25">
      <c r="A42" s="448" t="s">
        <v>147</v>
      </c>
      <c r="B42" s="449"/>
      <c r="C42" s="449"/>
      <c r="D42" s="449"/>
      <c r="E42" s="449"/>
      <c r="F42" s="449"/>
    </row>
    <row r="43" ht="14.25">
      <c r="A43" s="540"/>
    </row>
    <row r="44" spans="1:6" s="526" customFormat="1" ht="30" customHeight="1">
      <c r="A44" s="525" t="s">
        <v>143</v>
      </c>
      <c r="B44" s="525"/>
      <c r="C44" s="525"/>
      <c r="D44" s="525"/>
      <c r="E44" s="525"/>
      <c r="F44" s="525"/>
    </row>
    <row r="45" spans="1:6" s="528" customFormat="1" ht="11.25" customHeight="1">
      <c r="A45" s="527"/>
      <c r="B45" s="527"/>
      <c r="C45" s="527"/>
      <c r="F45" s="529" t="s">
        <v>240</v>
      </c>
    </row>
    <row r="46" spans="1:6" s="528" customFormat="1" ht="15" customHeight="1">
      <c r="A46" s="530" t="s">
        <v>2</v>
      </c>
      <c r="B46" s="541" t="s">
        <v>273</v>
      </c>
      <c r="C46" s="541"/>
      <c r="D46" s="541"/>
      <c r="E46" s="532"/>
      <c r="F46" s="529" t="s">
        <v>3</v>
      </c>
    </row>
    <row r="47" spans="1:6" s="268" customFormat="1" ht="20.25" customHeight="1">
      <c r="A47" s="445" t="s">
        <v>242</v>
      </c>
      <c r="B47" s="445"/>
      <c r="C47" s="445"/>
      <c r="D47" s="445" t="s">
        <v>69</v>
      </c>
      <c r="E47" s="445" t="s">
        <v>144</v>
      </c>
      <c r="F47" s="445" t="s">
        <v>145</v>
      </c>
    </row>
    <row r="48" spans="1:6" s="268" customFormat="1" ht="24.75" customHeight="1">
      <c r="A48" s="445" t="s">
        <v>146</v>
      </c>
      <c r="B48" s="445"/>
      <c r="C48" s="445" t="s">
        <v>92</v>
      </c>
      <c r="D48" s="445"/>
      <c r="E48" s="445"/>
      <c r="F48" s="445"/>
    </row>
    <row r="49" spans="1:6" s="268" customFormat="1" ht="18" customHeight="1">
      <c r="A49" s="445"/>
      <c r="B49" s="445"/>
      <c r="C49" s="445"/>
      <c r="D49" s="445"/>
      <c r="E49" s="445"/>
      <c r="F49" s="445"/>
    </row>
    <row r="50" spans="1:6" s="268" customFormat="1" ht="22.5" customHeight="1">
      <c r="A50" s="445"/>
      <c r="B50" s="445"/>
      <c r="C50" s="445"/>
      <c r="D50" s="445"/>
      <c r="E50" s="445"/>
      <c r="F50" s="445"/>
    </row>
    <row r="51" spans="1:6" s="268" customFormat="1" ht="22.5" customHeight="1">
      <c r="A51" s="445" t="s">
        <v>93</v>
      </c>
      <c r="B51" s="445"/>
      <c r="C51" s="445"/>
      <c r="D51" s="269">
        <v>1</v>
      </c>
      <c r="E51" s="269">
        <v>2</v>
      </c>
      <c r="F51" s="269">
        <v>3</v>
      </c>
    </row>
    <row r="52" spans="1:6" s="268" customFormat="1" ht="22.5" customHeight="1">
      <c r="A52" s="445" t="s">
        <v>77</v>
      </c>
      <c r="B52" s="445"/>
      <c r="C52" s="445"/>
      <c r="D52" s="276">
        <f>SUM(D53:D76)</f>
        <v>3655.87</v>
      </c>
      <c r="E52" s="276">
        <f>SUM(E53:E76)</f>
        <v>3290.369901</v>
      </c>
      <c r="F52" s="542">
        <f>SUM(F53:F76)</f>
        <v>365.50009900000003</v>
      </c>
    </row>
    <row r="53" spans="1:6" ht="22.5" customHeight="1">
      <c r="A53" s="341">
        <v>30101</v>
      </c>
      <c r="B53" s="341"/>
      <c r="C53" s="217" t="s">
        <v>243</v>
      </c>
      <c r="D53" s="276">
        <f aca="true" t="shared" si="1" ref="D53:D76">SUM(E53:F53)</f>
        <v>657.066331</v>
      </c>
      <c r="E53" s="276">
        <v>657.066331</v>
      </c>
      <c r="F53" s="269"/>
    </row>
    <row r="54" spans="1:6" ht="22.5" customHeight="1">
      <c r="A54" s="341">
        <v>30102</v>
      </c>
      <c r="B54" s="341"/>
      <c r="C54" s="315" t="s">
        <v>244</v>
      </c>
      <c r="D54" s="276">
        <f t="shared" si="1"/>
        <v>633.014001</v>
      </c>
      <c r="E54" s="533">
        <v>633.014001</v>
      </c>
      <c r="F54" s="269"/>
    </row>
    <row r="55" spans="1:6" ht="22.5" customHeight="1">
      <c r="A55" s="341">
        <v>30103</v>
      </c>
      <c r="B55" s="341"/>
      <c r="C55" s="534" t="s">
        <v>245</v>
      </c>
      <c r="D55" s="276">
        <f t="shared" si="1"/>
        <v>662.8297</v>
      </c>
      <c r="E55" s="533">
        <v>662.8297</v>
      </c>
      <c r="F55" s="269"/>
    </row>
    <row r="56" spans="1:6" ht="25.5" customHeight="1">
      <c r="A56" s="341">
        <v>30106</v>
      </c>
      <c r="B56" s="341"/>
      <c r="C56" s="315" t="s">
        <v>247</v>
      </c>
      <c r="D56" s="276">
        <f t="shared" si="1"/>
        <v>122.9395</v>
      </c>
      <c r="E56" s="533">
        <v>122.9395</v>
      </c>
      <c r="F56" s="269"/>
    </row>
    <row r="57" spans="1:6" ht="25.5" customHeight="1">
      <c r="A57" s="341">
        <v>30199</v>
      </c>
      <c r="B57" s="341"/>
      <c r="C57" s="217" t="s">
        <v>248</v>
      </c>
      <c r="D57" s="276">
        <f t="shared" si="1"/>
        <v>127.727318</v>
      </c>
      <c r="E57" s="533">
        <v>127.727318</v>
      </c>
      <c r="F57" s="269"/>
    </row>
    <row r="58" spans="1:6" ht="25.5" customHeight="1">
      <c r="A58" s="341">
        <v>30201</v>
      </c>
      <c r="B58" s="341"/>
      <c r="C58" s="217" t="s">
        <v>249</v>
      </c>
      <c r="D58" s="543">
        <f t="shared" si="1"/>
        <v>8.772095</v>
      </c>
      <c r="E58" s="269"/>
      <c r="F58" s="533">
        <v>8.772095</v>
      </c>
    </row>
    <row r="59" spans="1:6" ht="25.5" customHeight="1">
      <c r="A59" s="341">
        <v>30202</v>
      </c>
      <c r="B59" s="341"/>
      <c r="C59" s="217" t="s">
        <v>250</v>
      </c>
      <c r="D59" s="543">
        <f t="shared" si="1"/>
        <v>2.4408</v>
      </c>
      <c r="E59" s="269"/>
      <c r="F59" s="533">
        <v>2.4408</v>
      </c>
    </row>
    <row r="60" spans="1:6" ht="25.5" customHeight="1">
      <c r="A60" s="341">
        <v>30204</v>
      </c>
      <c r="B60" s="341"/>
      <c r="C60" s="217" t="s">
        <v>251</v>
      </c>
      <c r="D60" s="543">
        <f t="shared" si="1"/>
        <v>0.68174</v>
      </c>
      <c r="E60" s="269"/>
      <c r="F60" s="533">
        <v>0.68174</v>
      </c>
    </row>
    <row r="61" spans="1:6" ht="25.5" customHeight="1">
      <c r="A61" s="341">
        <v>30207</v>
      </c>
      <c r="B61" s="341"/>
      <c r="C61" s="217" t="s">
        <v>252</v>
      </c>
      <c r="D61" s="543">
        <f t="shared" si="1"/>
        <v>17.29443</v>
      </c>
      <c r="E61" s="269"/>
      <c r="F61" s="533">
        <v>17.29443</v>
      </c>
    </row>
    <row r="62" spans="1:6" ht="25.5" customHeight="1">
      <c r="A62" s="341">
        <v>30207</v>
      </c>
      <c r="B62" s="341"/>
      <c r="C62" s="217" t="s">
        <v>253</v>
      </c>
      <c r="D62" s="543">
        <f t="shared" si="1"/>
        <v>54.26998</v>
      </c>
      <c r="E62" s="269"/>
      <c r="F62" s="533">
        <v>54.26998</v>
      </c>
    </row>
    <row r="63" spans="1:6" ht="25.5" customHeight="1">
      <c r="A63" s="341">
        <v>30213</v>
      </c>
      <c r="B63" s="341"/>
      <c r="C63" s="217" t="s">
        <v>254</v>
      </c>
      <c r="D63" s="543">
        <f t="shared" si="1"/>
        <v>0.6626</v>
      </c>
      <c r="E63" s="269"/>
      <c r="F63" s="533">
        <v>0.6626</v>
      </c>
    </row>
    <row r="64" spans="1:6" ht="25.5" customHeight="1">
      <c r="A64" s="341">
        <v>30216</v>
      </c>
      <c r="B64" s="341"/>
      <c r="C64" s="217" t="s">
        <v>256</v>
      </c>
      <c r="D64" s="543">
        <f t="shared" si="1"/>
        <v>3.83132</v>
      </c>
      <c r="E64" s="269"/>
      <c r="F64" s="533">
        <v>3.83132</v>
      </c>
    </row>
    <row r="65" spans="1:6" ht="25.5" customHeight="1">
      <c r="A65" s="341">
        <v>30226</v>
      </c>
      <c r="B65" s="341"/>
      <c r="C65" s="217" t="s">
        <v>257</v>
      </c>
      <c r="D65" s="543">
        <f t="shared" si="1"/>
        <v>1.9393</v>
      </c>
      <c r="E65" s="269"/>
      <c r="F65" s="533">
        <v>1.9393</v>
      </c>
    </row>
    <row r="66" spans="1:6" ht="25.5" customHeight="1">
      <c r="A66" s="341">
        <v>30228</v>
      </c>
      <c r="B66" s="341"/>
      <c r="C66" s="217" t="s">
        <v>258</v>
      </c>
      <c r="D66" s="543">
        <f t="shared" si="1"/>
        <v>68.13</v>
      </c>
      <c r="E66" s="269"/>
      <c r="F66" s="533">
        <v>68.13</v>
      </c>
    </row>
    <row r="67" spans="1:6" ht="25.5" customHeight="1">
      <c r="A67" s="341">
        <v>30231</v>
      </c>
      <c r="B67" s="341"/>
      <c r="C67" s="217" t="s">
        <v>260</v>
      </c>
      <c r="D67" s="543">
        <f t="shared" si="1"/>
        <v>197.338434</v>
      </c>
      <c r="E67" s="269"/>
      <c r="F67" s="533">
        <v>197.338434</v>
      </c>
    </row>
    <row r="68" spans="1:6" ht="25.5" customHeight="1">
      <c r="A68" s="505">
        <v>30299</v>
      </c>
      <c r="B68" s="505"/>
      <c r="C68" s="315" t="s">
        <v>262</v>
      </c>
      <c r="D68" s="543">
        <f t="shared" si="1"/>
        <v>10.1394</v>
      </c>
      <c r="E68" s="269"/>
      <c r="F68" s="533">
        <v>10.1394</v>
      </c>
    </row>
    <row r="69" spans="1:6" ht="25.5" customHeight="1">
      <c r="A69" s="505">
        <v>30301</v>
      </c>
      <c r="B69" s="505"/>
      <c r="C69" s="536" t="s">
        <v>263</v>
      </c>
      <c r="D69" s="543">
        <f t="shared" si="1"/>
        <v>72.79479</v>
      </c>
      <c r="E69" s="533">
        <v>72.79479</v>
      </c>
      <c r="F69" s="533"/>
    </row>
    <row r="70" spans="1:6" ht="25.5" customHeight="1">
      <c r="A70" s="505">
        <v>30302</v>
      </c>
      <c r="B70" s="505"/>
      <c r="C70" s="315" t="s">
        <v>264</v>
      </c>
      <c r="D70" s="543">
        <f t="shared" si="1"/>
        <v>767.797761</v>
      </c>
      <c r="E70" s="533">
        <v>767.797761</v>
      </c>
      <c r="F70" s="269"/>
    </row>
    <row r="71" spans="1:6" ht="25.5" customHeight="1">
      <c r="A71" s="537">
        <v>30304</v>
      </c>
      <c r="B71" s="538"/>
      <c r="C71" s="536" t="s">
        <v>265</v>
      </c>
      <c r="D71" s="543">
        <f t="shared" si="1"/>
        <v>13.188</v>
      </c>
      <c r="E71" s="533">
        <v>13.188</v>
      </c>
      <c r="F71" s="269"/>
    </row>
    <row r="72" spans="1:6" ht="25.5" customHeight="1">
      <c r="A72" s="537">
        <v>30305</v>
      </c>
      <c r="B72" s="538"/>
      <c r="C72" s="536" t="s">
        <v>266</v>
      </c>
      <c r="D72" s="543">
        <f t="shared" si="1"/>
        <v>35.5425</v>
      </c>
      <c r="E72" s="533">
        <v>35.5425</v>
      </c>
      <c r="F72" s="269"/>
    </row>
    <row r="73" spans="1:6" ht="25.5" customHeight="1">
      <c r="A73" s="341">
        <v>30309</v>
      </c>
      <c r="B73" s="341"/>
      <c r="C73" s="217" t="s">
        <v>267</v>
      </c>
      <c r="D73" s="543">
        <f t="shared" si="1"/>
        <v>0.05</v>
      </c>
      <c r="E73" s="533">
        <v>0.05</v>
      </c>
      <c r="F73" s="269"/>
    </row>
    <row r="74" spans="1:6" ht="25.5" customHeight="1">
      <c r="A74" s="341">
        <v>30311</v>
      </c>
      <c r="B74" s="341"/>
      <c r="C74" s="217" t="s">
        <v>193</v>
      </c>
      <c r="D74" s="543">
        <f t="shared" si="1"/>
        <v>125.99</v>
      </c>
      <c r="E74" s="533">
        <v>125.99</v>
      </c>
      <c r="F74" s="269"/>
    </row>
    <row r="75" spans="1:6" ht="33.75" customHeight="1">
      <c r="A75" s="341">
        <v>30313</v>
      </c>
      <c r="B75" s="341"/>
      <c r="C75" s="217" t="s">
        <v>268</v>
      </c>
      <c r="D75" s="543">
        <f t="shared" si="1"/>
        <v>70.43</v>
      </c>
      <c r="E75" s="533">
        <v>70.43</v>
      </c>
      <c r="F75" s="269"/>
    </row>
    <row r="76" spans="1:6" ht="36" customHeight="1">
      <c r="A76" s="341">
        <v>30399</v>
      </c>
      <c r="B76" s="341"/>
      <c r="C76" s="539" t="s">
        <v>269</v>
      </c>
      <c r="D76" s="543">
        <f t="shared" si="1"/>
        <v>1</v>
      </c>
      <c r="E76" s="533">
        <v>1</v>
      </c>
      <c r="F76" s="269"/>
    </row>
    <row r="77" spans="1:6" ht="14.25">
      <c r="A77" s="448" t="s">
        <v>147</v>
      </c>
      <c r="B77" s="449"/>
      <c r="C77" s="449"/>
      <c r="D77" s="449"/>
      <c r="E77" s="449"/>
      <c r="F77" s="449"/>
    </row>
    <row r="79" spans="1:6" s="526" customFormat="1" ht="67.5" customHeight="1">
      <c r="A79" s="525" t="s">
        <v>143</v>
      </c>
      <c r="B79" s="525"/>
      <c r="C79" s="525"/>
      <c r="D79" s="525"/>
      <c r="E79" s="525"/>
      <c r="F79" s="525"/>
    </row>
    <row r="80" spans="1:6" s="528" customFormat="1" ht="11.25" customHeight="1">
      <c r="A80" s="544"/>
      <c r="B80" s="544"/>
      <c r="C80" s="545"/>
      <c r="E80" s="546"/>
      <c r="F80" s="547" t="s">
        <v>274</v>
      </c>
    </row>
    <row r="81" spans="1:6" s="528" customFormat="1" ht="15" customHeight="1">
      <c r="A81" s="548" t="s">
        <v>275</v>
      </c>
      <c r="B81" s="548"/>
      <c r="C81" s="548"/>
      <c r="D81" s="532"/>
      <c r="E81" s="549"/>
      <c r="F81" s="547" t="s">
        <v>3</v>
      </c>
    </row>
    <row r="82" spans="1:6" s="268" customFormat="1" ht="20.25" customHeight="1">
      <c r="A82" s="445" t="s">
        <v>276</v>
      </c>
      <c r="B82" s="445"/>
      <c r="C82" s="445"/>
      <c r="D82" s="445" t="s">
        <v>69</v>
      </c>
      <c r="E82" s="550" t="s">
        <v>144</v>
      </c>
      <c r="F82" s="550" t="s">
        <v>145</v>
      </c>
    </row>
    <row r="83" spans="1:6" s="268" customFormat="1" ht="24.75" customHeight="1">
      <c r="A83" s="505" t="s">
        <v>146</v>
      </c>
      <c r="B83" s="505"/>
      <c r="C83" s="445" t="s">
        <v>92</v>
      </c>
      <c r="D83" s="445"/>
      <c r="E83" s="550"/>
      <c r="F83" s="550"/>
    </row>
    <row r="84" spans="1:6" s="268" customFormat="1" ht="18" customHeight="1">
      <c r="A84" s="505"/>
      <c r="B84" s="505"/>
      <c r="C84" s="445"/>
      <c r="D84" s="445"/>
      <c r="E84" s="550"/>
      <c r="F84" s="550"/>
    </row>
    <row r="85" spans="1:6" s="268" customFormat="1" ht="22.5" customHeight="1">
      <c r="A85" s="505"/>
      <c r="B85" s="505"/>
      <c r="C85" s="445"/>
      <c r="D85" s="445"/>
      <c r="E85" s="550"/>
      <c r="F85" s="550"/>
    </row>
    <row r="86" spans="1:6" s="268" customFormat="1" ht="22.5" customHeight="1">
      <c r="A86" s="445" t="s">
        <v>93</v>
      </c>
      <c r="B86" s="445"/>
      <c r="C86" s="445"/>
      <c r="D86" s="269">
        <v>1</v>
      </c>
      <c r="E86" s="551">
        <v>2</v>
      </c>
      <c r="F86" s="551" t="s">
        <v>277</v>
      </c>
    </row>
    <row r="87" spans="1:6" s="268" customFormat="1" ht="22.5" customHeight="1">
      <c r="A87" s="445" t="s">
        <v>77</v>
      </c>
      <c r="B87" s="445"/>
      <c r="C87" s="445"/>
      <c r="D87" s="552">
        <f>SUM(E87:F87)</f>
        <v>135.51</v>
      </c>
      <c r="E87" s="553">
        <f>SUM(E88,E111)</f>
        <v>108.99</v>
      </c>
      <c r="F87" s="553">
        <v>26.52</v>
      </c>
    </row>
    <row r="88" spans="1:8" ht="22.5" customHeight="1">
      <c r="A88" s="554">
        <v>301</v>
      </c>
      <c r="B88" s="554"/>
      <c r="C88" s="555" t="s">
        <v>278</v>
      </c>
      <c r="D88" s="556"/>
      <c r="E88" s="553">
        <f>SUM(E89:E93)</f>
        <v>82.75</v>
      </c>
      <c r="F88" s="557"/>
      <c r="H88" s="278"/>
    </row>
    <row r="89" spans="1:6" ht="22.5" customHeight="1">
      <c r="A89" s="558">
        <v>30101</v>
      </c>
      <c r="B89" s="558"/>
      <c r="C89" s="559" t="s">
        <v>279</v>
      </c>
      <c r="D89" s="556"/>
      <c r="E89" s="557">
        <v>32.66</v>
      </c>
      <c r="F89" s="557"/>
    </row>
    <row r="90" spans="1:6" ht="22.5" customHeight="1">
      <c r="A90" s="558">
        <v>30102</v>
      </c>
      <c r="B90" s="558"/>
      <c r="C90" s="559" t="s">
        <v>280</v>
      </c>
      <c r="D90" s="556"/>
      <c r="E90" s="557">
        <v>30.63</v>
      </c>
      <c r="F90" s="557"/>
    </row>
    <row r="91" spans="1:6" ht="22.5" customHeight="1">
      <c r="A91" s="558">
        <v>30103</v>
      </c>
      <c r="B91" s="558"/>
      <c r="C91" s="559" t="s">
        <v>281</v>
      </c>
      <c r="D91" s="556"/>
      <c r="E91" s="557">
        <v>19.46</v>
      </c>
      <c r="F91" s="557"/>
    </row>
    <row r="92" spans="1:6" ht="22.5" customHeight="1">
      <c r="A92" s="558">
        <v>30104</v>
      </c>
      <c r="B92" s="558"/>
      <c r="C92" s="559" t="s">
        <v>282</v>
      </c>
      <c r="D92" s="556"/>
      <c r="E92" s="557"/>
      <c r="F92" s="557"/>
    </row>
    <row r="93" spans="1:6" ht="22.5" customHeight="1">
      <c r="A93" s="558">
        <v>30199</v>
      </c>
      <c r="B93" s="558"/>
      <c r="C93" s="559" t="s">
        <v>283</v>
      </c>
      <c r="D93" s="556"/>
      <c r="E93" s="557"/>
      <c r="F93" s="557"/>
    </row>
    <row r="94" spans="1:6" ht="32.25" customHeight="1">
      <c r="A94" s="554">
        <v>302</v>
      </c>
      <c r="B94" s="554"/>
      <c r="C94" s="555" t="s">
        <v>284</v>
      </c>
      <c r="D94" s="556"/>
      <c r="E94" s="557"/>
      <c r="F94" s="553">
        <f>SUM(F95:F110)</f>
        <v>25.51</v>
      </c>
    </row>
    <row r="95" spans="1:6" ht="14.25">
      <c r="A95" s="558">
        <v>30201</v>
      </c>
      <c r="B95" s="558"/>
      <c r="C95" s="559" t="s">
        <v>285</v>
      </c>
      <c r="D95" s="556"/>
      <c r="E95" s="557"/>
      <c r="F95" s="557">
        <v>2.74</v>
      </c>
    </row>
    <row r="96" spans="1:6" ht="14.25">
      <c r="A96" s="558">
        <v>30202</v>
      </c>
      <c r="B96" s="558"/>
      <c r="C96" s="559" t="s">
        <v>286</v>
      </c>
      <c r="D96" s="556"/>
      <c r="E96" s="557"/>
      <c r="F96" s="557">
        <v>0.46</v>
      </c>
    </row>
    <row r="97" spans="1:6" ht="14.25">
      <c r="A97" s="558">
        <v>30204</v>
      </c>
      <c r="B97" s="558"/>
      <c r="C97" s="559" t="s">
        <v>287</v>
      </c>
      <c r="D97" s="556"/>
      <c r="E97" s="557"/>
      <c r="F97" s="557">
        <v>0.04</v>
      </c>
    </row>
    <row r="98" spans="1:6" ht="14.25">
      <c r="A98" s="558">
        <v>30205</v>
      </c>
      <c r="B98" s="558"/>
      <c r="C98" s="559" t="s">
        <v>288</v>
      </c>
      <c r="D98" s="556"/>
      <c r="E98" s="557"/>
      <c r="F98" s="557"/>
    </row>
    <row r="99" spans="1:6" ht="14.25">
      <c r="A99" s="558">
        <v>30206</v>
      </c>
      <c r="B99" s="558"/>
      <c r="C99" s="559" t="s">
        <v>289</v>
      </c>
      <c r="D99" s="556"/>
      <c r="E99" s="557"/>
      <c r="F99" s="557"/>
    </row>
    <row r="100" spans="1:6" ht="14.25">
      <c r="A100" s="558">
        <v>30207</v>
      </c>
      <c r="B100" s="558"/>
      <c r="C100" s="559" t="s">
        <v>290</v>
      </c>
      <c r="D100" s="556"/>
      <c r="E100" s="557"/>
      <c r="F100" s="557">
        <v>1.77</v>
      </c>
    </row>
    <row r="101" spans="1:6" ht="14.25">
      <c r="A101" s="558">
        <v>30211</v>
      </c>
      <c r="B101" s="558"/>
      <c r="C101" s="559" t="s">
        <v>291</v>
      </c>
      <c r="D101" s="556"/>
      <c r="E101" s="557"/>
      <c r="F101" s="557">
        <v>3.35</v>
      </c>
    </row>
    <row r="102" spans="1:6" ht="14.25">
      <c r="A102" s="558">
        <v>30213</v>
      </c>
      <c r="B102" s="558"/>
      <c r="C102" s="559" t="s">
        <v>292</v>
      </c>
      <c r="D102" s="556"/>
      <c r="E102" s="557"/>
      <c r="F102" s="557">
        <v>0.09</v>
      </c>
    </row>
    <row r="103" spans="1:6" ht="14.25">
      <c r="A103" s="558">
        <v>30215</v>
      </c>
      <c r="B103" s="558"/>
      <c r="C103" s="559" t="s">
        <v>293</v>
      </c>
      <c r="D103" s="556"/>
      <c r="E103" s="557"/>
      <c r="F103" s="557">
        <v>0.03</v>
      </c>
    </row>
    <row r="104" spans="1:6" ht="14.25">
      <c r="A104" s="558">
        <v>30216</v>
      </c>
      <c r="B104" s="558"/>
      <c r="C104" s="559" t="s">
        <v>294</v>
      </c>
      <c r="D104" s="556"/>
      <c r="E104" s="557"/>
      <c r="F104" s="557"/>
    </row>
    <row r="105" spans="1:6" ht="14.25">
      <c r="A105" s="558">
        <v>30217</v>
      </c>
      <c r="B105" s="558"/>
      <c r="C105" s="559" t="s">
        <v>295</v>
      </c>
      <c r="D105" s="556"/>
      <c r="E105" s="557"/>
      <c r="F105" s="557">
        <v>0.47</v>
      </c>
    </row>
    <row r="106" spans="1:6" ht="14.25">
      <c r="A106" s="558">
        <v>30226</v>
      </c>
      <c r="B106" s="558"/>
      <c r="C106" s="559" t="s">
        <v>296</v>
      </c>
      <c r="D106" s="556"/>
      <c r="E106" s="557"/>
      <c r="F106" s="557">
        <v>0.63</v>
      </c>
    </row>
    <row r="107" spans="1:6" ht="14.25">
      <c r="A107" s="558">
        <v>30228</v>
      </c>
      <c r="B107" s="558"/>
      <c r="C107" s="559" t="s">
        <v>297</v>
      </c>
      <c r="D107" s="556"/>
      <c r="E107" s="557"/>
      <c r="F107" s="557">
        <v>3.01</v>
      </c>
    </row>
    <row r="108" spans="1:6" ht="27">
      <c r="A108" s="558">
        <v>30231</v>
      </c>
      <c r="B108" s="558"/>
      <c r="C108" s="559" t="s">
        <v>298</v>
      </c>
      <c r="D108" s="556"/>
      <c r="E108" s="557"/>
      <c r="F108" s="557">
        <v>8.07</v>
      </c>
    </row>
    <row r="109" spans="1:6" ht="14.25">
      <c r="A109" s="558">
        <v>30239</v>
      </c>
      <c r="B109" s="558"/>
      <c r="C109" s="559" t="s">
        <v>299</v>
      </c>
      <c r="D109" s="556"/>
      <c r="E109" s="557"/>
      <c r="F109" s="557">
        <v>1.66</v>
      </c>
    </row>
    <row r="110" spans="1:6" ht="27">
      <c r="A110" s="558">
        <v>30299</v>
      </c>
      <c r="B110" s="558"/>
      <c r="C110" s="559" t="s">
        <v>300</v>
      </c>
      <c r="D110" s="556"/>
      <c r="E110" s="557"/>
      <c r="F110" s="557">
        <v>3.19</v>
      </c>
    </row>
    <row r="111" spans="1:6" ht="27">
      <c r="A111" s="554">
        <v>303</v>
      </c>
      <c r="B111" s="554"/>
      <c r="C111" s="555" t="s">
        <v>301</v>
      </c>
      <c r="D111" s="556"/>
      <c r="E111" s="553">
        <f>SUM(E112:E118)</f>
        <v>26.24</v>
      </c>
      <c r="F111" s="557"/>
    </row>
    <row r="112" spans="1:6" ht="14.25">
      <c r="A112" s="558">
        <v>30301</v>
      </c>
      <c r="B112" s="558"/>
      <c r="C112" s="559" t="s">
        <v>302</v>
      </c>
      <c r="D112" s="556"/>
      <c r="E112" s="557"/>
      <c r="F112" s="557"/>
    </row>
    <row r="113" spans="1:6" ht="14.25">
      <c r="A113" s="558">
        <v>30302</v>
      </c>
      <c r="B113" s="558"/>
      <c r="C113" s="559" t="s">
        <v>303</v>
      </c>
      <c r="D113" s="556"/>
      <c r="E113" s="557">
        <v>17.6</v>
      </c>
      <c r="F113" s="557"/>
    </row>
    <row r="114" spans="1:6" ht="14.25">
      <c r="A114" s="558">
        <v>30304</v>
      </c>
      <c r="B114" s="558"/>
      <c r="C114" s="559" t="s">
        <v>304</v>
      </c>
      <c r="D114" s="556"/>
      <c r="E114" s="557"/>
      <c r="F114" s="557"/>
    </row>
    <row r="115" spans="1:6" ht="14.25">
      <c r="A115" s="558">
        <v>30305</v>
      </c>
      <c r="B115" s="558"/>
      <c r="C115" s="559" t="s">
        <v>305</v>
      </c>
      <c r="D115" s="556"/>
      <c r="E115" s="557"/>
      <c r="F115" s="557"/>
    </row>
    <row r="116" spans="1:6" ht="14.25">
      <c r="A116" s="558">
        <v>30311</v>
      </c>
      <c r="B116" s="558"/>
      <c r="C116" s="559" t="s">
        <v>306</v>
      </c>
      <c r="D116" s="556"/>
      <c r="E116" s="557">
        <v>6.06</v>
      </c>
      <c r="F116" s="557"/>
    </row>
    <row r="117" spans="1:6" ht="14.25">
      <c r="A117" s="558">
        <v>30313</v>
      </c>
      <c r="B117" s="558"/>
      <c r="C117" s="559" t="s">
        <v>307</v>
      </c>
      <c r="D117" s="556"/>
      <c r="E117" s="557">
        <v>2.22</v>
      </c>
      <c r="F117" s="557"/>
    </row>
    <row r="118" spans="1:6" ht="22.5">
      <c r="A118" s="558">
        <v>30399</v>
      </c>
      <c r="B118" s="558"/>
      <c r="C118" s="560" t="s">
        <v>308</v>
      </c>
      <c r="D118" s="556"/>
      <c r="E118" s="557">
        <v>0.36</v>
      </c>
      <c r="F118" s="557"/>
    </row>
    <row r="119" spans="1:6" ht="14.25">
      <c r="A119" s="554">
        <v>310</v>
      </c>
      <c r="B119" s="554"/>
      <c r="C119" s="555" t="s">
        <v>272</v>
      </c>
      <c r="D119" s="556"/>
      <c r="E119" s="553">
        <f>SUM(E120:E125)</f>
        <v>0</v>
      </c>
      <c r="F119" s="553">
        <f>SUM(F120:F126)</f>
        <v>1.01</v>
      </c>
    </row>
    <row r="120" spans="1:6" ht="14.25">
      <c r="A120" s="558">
        <v>31001</v>
      </c>
      <c r="B120" s="558"/>
      <c r="C120" s="559" t="s">
        <v>309</v>
      </c>
      <c r="D120" s="556"/>
      <c r="E120" s="557"/>
      <c r="F120" s="557">
        <v>0.92</v>
      </c>
    </row>
    <row r="121" spans="1:6" ht="14.25">
      <c r="A121" s="558">
        <v>31002</v>
      </c>
      <c r="B121" s="558"/>
      <c r="C121" s="559" t="s">
        <v>310</v>
      </c>
      <c r="D121" s="556"/>
      <c r="E121" s="557"/>
      <c r="F121" s="557">
        <v>0.09</v>
      </c>
    </row>
    <row r="122" spans="1:6" ht="14.25">
      <c r="A122" s="561" t="s">
        <v>147</v>
      </c>
      <c r="B122" s="562"/>
      <c r="C122" s="562"/>
      <c r="D122" s="562"/>
      <c r="E122" s="562"/>
      <c r="F122" s="562"/>
    </row>
    <row r="124" spans="1:6" s="526" customFormat="1" ht="30" customHeight="1">
      <c r="A124" s="525" t="s">
        <v>143</v>
      </c>
      <c r="B124" s="525"/>
      <c r="C124" s="525"/>
      <c r="D124" s="525"/>
      <c r="E124" s="525"/>
      <c r="F124" s="525"/>
    </row>
    <row r="125" spans="1:6" s="528" customFormat="1" ht="11.25" customHeight="1">
      <c r="A125" s="527"/>
      <c r="B125" s="527"/>
      <c r="C125" s="527"/>
      <c r="F125" s="529" t="s">
        <v>240</v>
      </c>
    </row>
    <row r="126" spans="1:6" s="528" customFormat="1" ht="15" customHeight="1" thickBot="1">
      <c r="A126" s="530" t="s">
        <v>2</v>
      </c>
      <c r="B126" s="563" t="s">
        <v>311</v>
      </c>
      <c r="C126" s="563"/>
      <c r="D126" s="563"/>
      <c r="E126" s="564"/>
      <c r="F126" s="529" t="s">
        <v>3</v>
      </c>
    </row>
    <row r="127" spans="1:6" s="268" customFormat="1" ht="20.25" customHeight="1">
      <c r="A127" s="450" t="s">
        <v>242</v>
      </c>
      <c r="B127" s="451"/>
      <c r="C127" s="451"/>
      <c r="D127" s="498" t="s">
        <v>69</v>
      </c>
      <c r="E127" s="492" t="s">
        <v>144</v>
      </c>
      <c r="F127" s="501" t="s">
        <v>145</v>
      </c>
    </row>
    <row r="128" spans="1:6" s="268" customFormat="1" ht="24.75" customHeight="1">
      <c r="A128" s="444" t="s">
        <v>146</v>
      </c>
      <c r="B128" s="445"/>
      <c r="C128" s="445" t="s">
        <v>92</v>
      </c>
      <c r="D128" s="499"/>
      <c r="E128" s="493"/>
      <c r="F128" s="502"/>
    </row>
    <row r="129" spans="1:6" s="268" customFormat="1" ht="18" customHeight="1">
      <c r="A129" s="444"/>
      <c r="B129" s="445"/>
      <c r="C129" s="445"/>
      <c r="D129" s="499"/>
      <c r="E129" s="493"/>
      <c r="F129" s="502"/>
    </row>
    <row r="130" spans="1:6" s="268" customFormat="1" ht="22.5" customHeight="1">
      <c r="A130" s="444"/>
      <c r="B130" s="445"/>
      <c r="C130" s="445"/>
      <c r="D130" s="500"/>
      <c r="E130" s="494"/>
      <c r="F130" s="503"/>
    </row>
    <row r="131" spans="1:6" s="268" customFormat="1" ht="22.5" customHeight="1">
      <c r="A131" s="495" t="s">
        <v>93</v>
      </c>
      <c r="B131" s="496"/>
      <c r="C131" s="497"/>
      <c r="D131" s="269">
        <v>1</v>
      </c>
      <c r="E131" s="269">
        <v>2</v>
      </c>
      <c r="F131" s="270">
        <v>3</v>
      </c>
    </row>
    <row r="132" spans="1:6" s="268" customFormat="1" ht="22.5" customHeight="1">
      <c r="A132" s="495" t="s">
        <v>77</v>
      </c>
      <c r="B132" s="496"/>
      <c r="C132" s="497"/>
      <c r="D132" s="276">
        <f>SUM(E132:F132)</f>
        <v>293.54999999999995</v>
      </c>
      <c r="E132" s="276">
        <f>SUM(E133:E138)</f>
        <v>197.06</v>
      </c>
      <c r="F132" s="277">
        <f>SUM(F133:F159)</f>
        <v>96.48999999999998</v>
      </c>
    </row>
    <row r="133" spans="1:6" ht="22.5" customHeight="1">
      <c r="A133" s="340">
        <v>30101</v>
      </c>
      <c r="B133" s="341"/>
      <c r="C133" s="217" t="s">
        <v>243</v>
      </c>
      <c r="D133" s="269">
        <f>E133+F133</f>
        <v>59.71</v>
      </c>
      <c r="E133" s="276">
        <v>59.71</v>
      </c>
      <c r="F133" s="270"/>
    </row>
    <row r="134" spans="1:6" ht="22.5" customHeight="1">
      <c r="A134" s="340">
        <v>30102</v>
      </c>
      <c r="B134" s="341"/>
      <c r="C134" s="272" t="s">
        <v>244</v>
      </c>
      <c r="D134" s="269"/>
      <c r="E134" s="269">
        <v>63.33</v>
      </c>
      <c r="F134" s="270"/>
    </row>
    <row r="135" spans="1:6" ht="22.5" customHeight="1">
      <c r="A135" s="565">
        <v>30103</v>
      </c>
      <c r="B135" s="566"/>
      <c r="C135" s="567" t="s">
        <v>245</v>
      </c>
      <c r="D135" s="568"/>
      <c r="E135" s="568">
        <v>62.22</v>
      </c>
      <c r="F135" s="270"/>
    </row>
    <row r="136" spans="1:6" ht="25.5" customHeight="1">
      <c r="A136" s="505">
        <v>30104</v>
      </c>
      <c r="B136" s="505"/>
      <c r="C136" s="272" t="s">
        <v>246</v>
      </c>
      <c r="D136" s="269"/>
      <c r="E136" s="269">
        <v>0.54</v>
      </c>
      <c r="F136" s="569"/>
    </row>
    <row r="137" spans="1:6" ht="25.5" customHeight="1">
      <c r="A137" s="570">
        <v>30106</v>
      </c>
      <c r="B137" s="571"/>
      <c r="C137" s="572" t="s">
        <v>247</v>
      </c>
      <c r="D137" s="573"/>
      <c r="E137" s="316">
        <v>7.27</v>
      </c>
      <c r="F137" s="270"/>
    </row>
    <row r="138" spans="1:6" ht="25.5" customHeight="1">
      <c r="A138" s="574">
        <v>30199</v>
      </c>
      <c r="B138" s="566"/>
      <c r="C138" s="575" t="s">
        <v>248</v>
      </c>
      <c r="D138" s="269"/>
      <c r="E138" s="269">
        <v>3.99</v>
      </c>
      <c r="F138" s="270"/>
    </row>
    <row r="139" spans="1:6" ht="25.5" customHeight="1">
      <c r="A139" s="574">
        <v>30201</v>
      </c>
      <c r="B139" s="566"/>
      <c r="C139" s="575" t="s">
        <v>249</v>
      </c>
      <c r="D139" s="269"/>
      <c r="E139" s="269"/>
      <c r="F139" s="270">
        <v>2.44</v>
      </c>
    </row>
    <row r="140" spans="1:6" ht="25.5" customHeight="1">
      <c r="A140" s="574">
        <v>30202</v>
      </c>
      <c r="B140" s="566"/>
      <c r="C140" s="575" t="s">
        <v>250</v>
      </c>
      <c r="D140" s="269"/>
      <c r="E140" s="269"/>
      <c r="F140" s="270">
        <v>1.52</v>
      </c>
    </row>
    <row r="141" spans="1:6" ht="25.5" customHeight="1">
      <c r="A141" s="574">
        <v>30204</v>
      </c>
      <c r="B141" s="566"/>
      <c r="C141" s="575" t="s">
        <v>251</v>
      </c>
      <c r="D141" s="269"/>
      <c r="E141" s="269"/>
      <c r="F141" s="270">
        <v>0.07</v>
      </c>
    </row>
    <row r="142" spans="1:6" ht="25.5" customHeight="1">
      <c r="A142" s="574">
        <v>30207</v>
      </c>
      <c r="B142" s="566"/>
      <c r="C142" s="575" t="s">
        <v>252</v>
      </c>
      <c r="D142" s="269"/>
      <c r="E142" s="269"/>
      <c r="F142" s="270">
        <v>0.77</v>
      </c>
    </row>
    <row r="143" spans="1:6" ht="25.5" customHeight="1">
      <c r="A143" s="574">
        <v>30207</v>
      </c>
      <c r="B143" s="566"/>
      <c r="C143" s="575" t="s">
        <v>253</v>
      </c>
      <c r="D143" s="269"/>
      <c r="E143" s="269"/>
      <c r="F143" s="270">
        <v>13.12</v>
      </c>
    </row>
    <row r="144" spans="1:6" ht="25.5" customHeight="1">
      <c r="A144" s="574">
        <v>30213</v>
      </c>
      <c r="B144" s="566"/>
      <c r="C144" s="575" t="s">
        <v>254</v>
      </c>
      <c r="D144" s="269"/>
      <c r="E144" s="269"/>
      <c r="F144" s="270">
        <v>0.99</v>
      </c>
    </row>
    <row r="145" spans="1:6" ht="25.5" customHeight="1">
      <c r="A145" s="574">
        <v>30215</v>
      </c>
      <c r="B145" s="566"/>
      <c r="C145" s="575" t="s">
        <v>255</v>
      </c>
      <c r="D145" s="269"/>
      <c r="E145" s="269"/>
      <c r="F145" s="270">
        <v>5.36</v>
      </c>
    </row>
    <row r="146" spans="1:6" ht="25.5" customHeight="1">
      <c r="A146" s="574">
        <v>30216</v>
      </c>
      <c r="B146" s="566"/>
      <c r="C146" s="575" t="s">
        <v>256</v>
      </c>
      <c r="D146" s="269"/>
      <c r="E146" s="269"/>
      <c r="F146" s="270">
        <v>0.34</v>
      </c>
    </row>
    <row r="147" spans="1:6" ht="25.5" customHeight="1">
      <c r="A147" s="574">
        <v>30217</v>
      </c>
      <c r="B147" s="566"/>
      <c r="C147" s="575" t="s">
        <v>153</v>
      </c>
      <c r="D147" s="269"/>
      <c r="E147" s="269"/>
      <c r="F147" s="270">
        <v>9.9</v>
      </c>
    </row>
    <row r="148" spans="1:6" ht="25.5" customHeight="1">
      <c r="A148" s="566">
        <v>30226</v>
      </c>
      <c r="B148" s="566"/>
      <c r="C148" s="576" t="s">
        <v>257</v>
      </c>
      <c r="D148" s="568"/>
      <c r="E148" s="568"/>
      <c r="F148" s="577">
        <v>7.26</v>
      </c>
    </row>
    <row r="149" spans="1:6" ht="25.5" customHeight="1">
      <c r="A149" s="341">
        <v>30228</v>
      </c>
      <c r="B149" s="341"/>
      <c r="C149" s="217" t="s">
        <v>258</v>
      </c>
      <c r="D149" s="269"/>
      <c r="E149" s="269"/>
      <c r="F149" s="270">
        <v>4.59</v>
      </c>
    </row>
    <row r="150" spans="1:6" ht="25.5" customHeight="1">
      <c r="A150" s="341">
        <v>30231</v>
      </c>
      <c r="B150" s="341"/>
      <c r="C150" s="217" t="s">
        <v>260</v>
      </c>
      <c r="D150" s="269"/>
      <c r="E150" s="269"/>
      <c r="F150" s="270">
        <v>10.87</v>
      </c>
    </row>
    <row r="151" spans="1:6" ht="25.5" customHeight="1">
      <c r="A151" s="505">
        <v>30239</v>
      </c>
      <c r="B151" s="505"/>
      <c r="C151" s="272" t="s">
        <v>261</v>
      </c>
      <c r="D151" s="269"/>
      <c r="E151" s="269"/>
      <c r="F151" s="270">
        <v>2.98</v>
      </c>
    </row>
    <row r="152" spans="1:6" ht="25.5" customHeight="1">
      <c r="A152" s="505">
        <v>30299</v>
      </c>
      <c r="B152" s="505"/>
      <c r="C152" s="272" t="s">
        <v>262</v>
      </c>
      <c r="D152" s="269"/>
      <c r="E152" s="269"/>
      <c r="F152" s="270">
        <v>3.57</v>
      </c>
    </row>
    <row r="153" spans="1:6" ht="25.5" customHeight="1">
      <c r="A153" s="505">
        <v>30302</v>
      </c>
      <c r="B153" s="505"/>
      <c r="C153" s="272" t="s">
        <v>264</v>
      </c>
      <c r="D153" s="269"/>
      <c r="E153" s="269"/>
      <c r="F153" s="270">
        <v>15.09</v>
      </c>
    </row>
    <row r="154" spans="1:6" ht="25.5" customHeight="1">
      <c r="A154" s="341">
        <v>30309</v>
      </c>
      <c r="B154" s="341"/>
      <c r="C154" s="217" t="s">
        <v>267</v>
      </c>
      <c r="D154" s="269"/>
      <c r="E154" s="269"/>
      <c r="F154" s="270">
        <v>0.12</v>
      </c>
    </row>
    <row r="155" spans="1:6" ht="25.5" customHeight="1">
      <c r="A155" s="341">
        <v>30311</v>
      </c>
      <c r="B155" s="341"/>
      <c r="C155" s="217" t="s">
        <v>193</v>
      </c>
      <c r="D155" s="269"/>
      <c r="E155" s="269"/>
      <c r="F155" s="270">
        <v>12.41</v>
      </c>
    </row>
    <row r="156" spans="1:6" ht="33.75" customHeight="1">
      <c r="A156" s="341">
        <v>30313</v>
      </c>
      <c r="B156" s="341"/>
      <c r="C156" s="217" t="s">
        <v>268</v>
      </c>
      <c r="D156" s="269"/>
      <c r="E156" s="269"/>
      <c r="F156" s="270">
        <v>3.93</v>
      </c>
    </row>
    <row r="157" spans="1:6" ht="36" customHeight="1">
      <c r="A157" s="341">
        <v>30399</v>
      </c>
      <c r="B157" s="341"/>
      <c r="C157" s="539" t="s">
        <v>269</v>
      </c>
      <c r="D157" s="269"/>
      <c r="E157" s="269"/>
      <c r="F157" s="270">
        <v>0.1</v>
      </c>
    </row>
    <row r="158" spans="1:6" ht="25.5" customHeight="1">
      <c r="A158" s="445">
        <v>31002</v>
      </c>
      <c r="B158" s="445"/>
      <c r="C158" s="272" t="s">
        <v>270</v>
      </c>
      <c r="D158" s="269"/>
      <c r="E158" s="269"/>
      <c r="F158" s="270">
        <v>0.85</v>
      </c>
    </row>
    <row r="159" spans="1:6" ht="36.75" customHeight="1">
      <c r="A159" s="445">
        <v>31007</v>
      </c>
      <c r="B159" s="445"/>
      <c r="C159" s="272" t="s">
        <v>271</v>
      </c>
      <c r="D159" s="269"/>
      <c r="E159" s="269"/>
      <c r="F159" s="270">
        <v>0.21</v>
      </c>
    </row>
    <row r="160" spans="1:6" ht="14.25">
      <c r="A160" s="448" t="s">
        <v>147</v>
      </c>
      <c r="B160" s="449"/>
      <c r="C160" s="449"/>
      <c r="D160" s="449"/>
      <c r="E160" s="449"/>
      <c r="F160" s="449"/>
    </row>
    <row r="162" spans="1:6" s="526" customFormat="1" ht="30" customHeight="1">
      <c r="A162" s="525" t="s">
        <v>143</v>
      </c>
      <c r="B162" s="525"/>
      <c r="C162" s="525"/>
      <c r="D162" s="525"/>
      <c r="E162" s="525"/>
      <c r="F162" s="525"/>
    </row>
    <row r="163" spans="1:6" s="528" customFormat="1" ht="11.25" customHeight="1">
      <c r="A163" s="544"/>
      <c r="B163" s="527"/>
      <c r="C163" s="527"/>
      <c r="F163" s="529" t="s">
        <v>240</v>
      </c>
    </row>
    <row r="164" spans="1:6" s="528" customFormat="1" ht="15" customHeight="1" thickBot="1">
      <c r="A164" s="530" t="s">
        <v>2</v>
      </c>
      <c r="B164" s="527"/>
      <c r="C164" s="527"/>
      <c r="D164" s="564"/>
      <c r="E164" s="564"/>
      <c r="F164" s="529" t="s">
        <v>3</v>
      </c>
    </row>
    <row r="165" spans="1:6" s="268" customFormat="1" ht="20.25" customHeight="1">
      <c r="A165" s="450" t="s">
        <v>242</v>
      </c>
      <c r="B165" s="451"/>
      <c r="C165" s="451"/>
      <c r="D165" s="498" t="s">
        <v>69</v>
      </c>
      <c r="E165" s="492" t="s">
        <v>144</v>
      </c>
      <c r="F165" s="501" t="s">
        <v>145</v>
      </c>
    </row>
    <row r="166" spans="1:6" s="268" customFormat="1" ht="24.75" customHeight="1">
      <c r="A166" s="444" t="s">
        <v>146</v>
      </c>
      <c r="B166" s="445"/>
      <c r="C166" s="445" t="s">
        <v>92</v>
      </c>
      <c r="D166" s="499"/>
      <c r="E166" s="493"/>
      <c r="F166" s="502"/>
    </row>
    <row r="167" spans="1:6" s="268" customFormat="1" ht="18" customHeight="1">
      <c r="A167" s="444"/>
      <c r="B167" s="445"/>
      <c r="C167" s="445"/>
      <c r="D167" s="499"/>
      <c r="E167" s="493"/>
      <c r="F167" s="502"/>
    </row>
    <row r="168" spans="1:6" s="268" customFormat="1" ht="22.5" customHeight="1">
      <c r="A168" s="444"/>
      <c r="B168" s="445"/>
      <c r="C168" s="445"/>
      <c r="D168" s="500"/>
      <c r="E168" s="494"/>
      <c r="F168" s="503"/>
    </row>
    <row r="169" spans="1:6" s="268" customFormat="1" ht="22.5" customHeight="1">
      <c r="A169" s="495" t="s">
        <v>93</v>
      </c>
      <c r="B169" s="496"/>
      <c r="C169" s="497"/>
      <c r="D169" s="269">
        <v>1</v>
      </c>
      <c r="E169" s="269">
        <v>2</v>
      </c>
      <c r="F169" s="270">
        <v>3</v>
      </c>
    </row>
    <row r="170" spans="1:6" s="268" customFormat="1" ht="22.5" customHeight="1">
      <c r="A170" s="495" t="s">
        <v>77</v>
      </c>
      <c r="B170" s="496"/>
      <c r="C170" s="497"/>
      <c r="D170" s="276">
        <v>188.9</v>
      </c>
      <c r="E170" s="276">
        <v>156.4</v>
      </c>
      <c r="F170" s="277">
        <v>32.5</v>
      </c>
    </row>
    <row r="171" spans="1:6" ht="22.5" customHeight="1">
      <c r="A171" s="340">
        <v>30101</v>
      </c>
      <c r="B171" s="341"/>
      <c r="C171" s="217" t="s">
        <v>243</v>
      </c>
      <c r="D171" s="269"/>
      <c r="E171" s="276">
        <v>32.9</v>
      </c>
      <c r="F171" s="270"/>
    </row>
    <row r="172" spans="1:6" ht="22.5" customHeight="1">
      <c r="A172" s="340">
        <v>30102</v>
      </c>
      <c r="B172" s="341"/>
      <c r="C172" s="315" t="s">
        <v>244</v>
      </c>
      <c r="D172" s="269"/>
      <c r="E172" s="269">
        <v>42.1</v>
      </c>
      <c r="F172" s="270"/>
    </row>
    <row r="173" spans="1:6" ht="22.5" customHeight="1">
      <c r="A173" s="565">
        <v>30103</v>
      </c>
      <c r="B173" s="566"/>
      <c r="C173" s="578" t="s">
        <v>245</v>
      </c>
      <c r="D173" s="568"/>
      <c r="E173" s="579">
        <v>33.6</v>
      </c>
      <c r="F173" s="270"/>
    </row>
    <row r="174" spans="1:6" ht="25.5" customHeight="1">
      <c r="A174" s="505">
        <v>30104</v>
      </c>
      <c r="B174" s="505"/>
      <c r="C174" s="315" t="s">
        <v>246</v>
      </c>
      <c r="D174" s="269"/>
      <c r="E174" s="269"/>
      <c r="F174" s="569"/>
    </row>
    <row r="175" spans="1:6" ht="25.5" customHeight="1">
      <c r="A175" s="570">
        <v>30106</v>
      </c>
      <c r="B175" s="571"/>
      <c r="C175" s="580" t="s">
        <v>247</v>
      </c>
      <c r="D175" s="573"/>
      <c r="E175" s="316">
        <v>0.54</v>
      </c>
      <c r="F175" s="270"/>
    </row>
    <row r="176" spans="1:6" ht="25.5" customHeight="1">
      <c r="A176" s="574">
        <v>30199</v>
      </c>
      <c r="B176" s="566"/>
      <c r="C176" s="575" t="s">
        <v>248</v>
      </c>
      <c r="D176" s="269"/>
      <c r="E176" s="269">
        <v>0.26</v>
      </c>
      <c r="F176" s="270"/>
    </row>
    <row r="177" spans="1:6" ht="25.5" customHeight="1">
      <c r="A177" s="574">
        <v>30201</v>
      </c>
      <c r="B177" s="566"/>
      <c r="C177" s="575" t="s">
        <v>249</v>
      </c>
      <c r="D177" s="269"/>
      <c r="E177" s="276"/>
      <c r="F177" s="269">
        <v>1.93</v>
      </c>
    </row>
    <row r="178" spans="1:6" ht="25.5" customHeight="1">
      <c r="A178" s="574">
        <v>30202</v>
      </c>
      <c r="B178" s="566"/>
      <c r="C178" s="575" t="s">
        <v>250</v>
      </c>
      <c r="D178" s="269"/>
      <c r="E178" s="269"/>
      <c r="F178" s="269">
        <v>0.09</v>
      </c>
    </row>
    <row r="179" spans="1:6" ht="25.5" customHeight="1">
      <c r="A179" s="574">
        <v>30204</v>
      </c>
      <c r="B179" s="566"/>
      <c r="C179" s="575" t="s">
        <v>251</v>
      </c>
      <c r="D179" s="269"/>
      <c r="E179" s="269"/>
      <c r="F179" s="269">
        <v>0.1</v>
      </c>
    </row>
    <row r="180" spans="1:6" ht="25.5" customHeight="1">
      <c r="A180" s="574">
        <v>30207</v>
      </c>
      <c r="B180" s="566"/>
      <c r="C180" s="575" t="s">
        <v>252</v>
      </c>
      <c r="D180" s="269"/>
      <c r="E180" s="269"/>
      <c r="F180" s="269">
        <v>0.8</v>
      </c>
    </row>
    <row r="181" spans="1:6" ht="25.5" customHeight="1">
      <c r="A181" s="574">
        <v>30207</v>
      </c>
      <c r="B181" s="566"/>
      <c r="C181" s="575" t="s">
        <v>253</v>
      </c>
      <c r="D181" s="269"/>
      <c r="E181" s="269"/>
      <c r="F181" s="269">
        <v>5.81</v>
      </c>
    </row>
    <row r="182" spans="1:6" ht="25.5" customHeight="1">
      <c r="A182" s="574">
        <v>30213</v>
      </c>
      <c r="B182" s="566"/>
      <c r="C182" s="575" t="s">
        <v>254</v>
      </c>
      <c r="D182" s="269"/>
      <c r="E182" s="269"/>
      <c r="F182" s="269"/>
    </row>
    <row r="183" spans="1:6" ht="25.5" customHeight="1">
      <c r="A183" s="574">
        <v>30215</v>
      </c>
      <c r="B183" s="566"/>
      <c r="C183" s="575" t="s">
        <v>255</v>
      </c>
      <c r="D183" s="269"/>
      <c r="E183" s="269"/>
      <c r="F183" s="269">
        <v>0.21</v>
      </c>
    </row>
    <row r="184" spans="1:6" ht="25.5" customHeight="1">
      <c r="A184" s="574">
        <v>30216</v>
      </c>
      <c r="B184" s="566"/>
      <c r="C184" s="575" t="s">
        <v>256</v>
      </c>
      <c r="D184" s="269"/>
      <c r="E184" s="269"/>
      <c r="F184" s="269">
        <v>2.94</v>
      </c>
    </row>
    <row r="185" spans="1:6" ht="25.5" customHeight="1">
      <c r="A185" s="574">
        <v>30217</v>
      </c>
      <c r="B185" s="566"/>
      <c r="C185" s="575" t="s">
        <v>153</v>
      </c>
      <c r="D185" s="269"/>
      <c r="E185" s="269"/>
      <c r="F185" s="269">
        <v>0.36</v>
      </c>
    </row>
    <row r="186" spans="1:6" ht="25.5" customHeight="1">
      <c r="A186" s="566">
        <v>30226</v>
      </c>
      <c r="B186" s="566"/>
      <c r="C186" s="576" t="s">
        <v>257</v>
      </c>
      <c r="D186" s="568"/>
      <c r="E186" s="269"/>
      <c r="F186" s="568">
        <v>0.94</v>
      </c>
    </row>
    <row r="187" spans="1:6" ht="25.5" customHeight="1">
      <c r="A187" s="341">
        <v>30228</v>
      </c>
      <c r="B187" s="341"/>
      <c r="C187" s="217" t="s">
        <v>258</v>
      </c>
      <c r="D187" s="269"/>
      <c r="E187" s="269"/>
      <c r="F187" s="269">
        <v>1.03</v>
      </c>
    </row>
    <row r="188" spans="1:6" ht="25.5" customHeight="1">
      <c r="A188" s="341">
        <v>30231</v>
      </c>
      <c r="B188" s="341"/>
      <c r="C188" s="217" t="s">
        <v>260</v>
      </c>
      <c r="D188" s="269"/>
      <c r="E188" s="269"/>
      <c r="F188" s="269">
        <v>7.36</v>
      </c>
    </row>
    <row r="189" spans="1:6" ht="25.5" customHeight="1">
      <c r="A189" s="505">
        <v>30239</v>
      </c>
      <c r="B189" s="505"/>
      <c r="C189" s="315" t="s">
        <v>261</v>
      </c>
      <c r="D189" s="269"/>
      <c r="E189" s="269"/>
      <c r="F189" s="269">
        <v>0.64</v>
      </c>
    </row>
    <row r="190" spans="1:6" ht="25.5" customHeight="1">
      <c r="A190" s="505">
        <v>30299</v>
      </c>
      <c r="B190" s="505"/>
      <c r="C190" s="315" t="s">
        <v>262</v>
      </c>
      <c r="D190" s="269"/>
      <c r="E190" s="269"/>
      <c r="F190" s="269">
        <v>5.89</v>
      </c>
    </row>
    <row r="191" spans="1:6" ht="25.5" customHeight="1">
      <c r="A191" s="537">
        <v>30301</v>
      </c>
      <c r="B191" s="538"/>
      <c r="C191" s="581" t="s">
        <v>312</v>
      </c>
      <c r="D191" s="269"/>
      <c r="E191" s="269">
        <v>9.86</v>
      </c>
      <c r="F191" s="269"/>
    </row>
    <row r="192" spans="1:6" ht="25.5" customHeight="1">
      <c r="A192" s="505">
        <v>30302</v>
      </c>
      <c r="B192" s="505"/>
      <c r="C192" s="315" t="s">
        <v>264</v>
      </c>
      <c r="D192" s="269"/>
      <c r="E192" s="269">
        <v>24.6</v>
      </c>
      <c r="F192" s="269"/>
    </row>
    <row r="193" spans="1:6" ht="25.5" customHeight="1">
      <c r="A193" s="537">
        <v>30305</v>
      </c>
      <c r="B193" s="538"/>
      <c r="C193" s="581" t="s">
        <v>313</v>
      </c>
      <c r="D193" s="269"/>
      <c r="E193" s="276">
        <v>2.1</v>
      </c>
      <c r="F193" s="269"/>
    </row>
    <row r="194" spans="1:6" ht="25.5" customHeight="1">
      <c r="A194" s="341">
        <v>30309</v>
      </c>
      <c r="B194" s="341"/>
      <c r="C194" s="217" t="s">
        <v>267</v>
      </c>
      <c r="D194" s="269"/>
      <c r="E194" s="269"/>
      <c r="F194" s="269"/>
    </row>
    <row r="195" spans="1:6" ht="25.5" customHeight="1">
      <c r="A195" s="341">
        <v>30311</v>
      </c>
      <c r="B195" s="341"/>
      <c r="C195" s="217" t="s">
        <v>193</v>
      </c>
      <c r="D195" s="269"/>
      <c r="E195" s="269">
        <v>6.1</v>
      </c>
      <c r="F195" s="269"/>
    </row>
    <row r="196" spans="1:6" ht="33.75" customHeight="1">
      <c r="A196" s="341">
        <v>30313</v>
      </c>
      <c r="B196" s="341"/>
      <c r="C196" s="217" t="s">
        <v>268</v>
      </c>
      <c r="D196" s="269"/>
      <c r="E196" s="269">
        <v>3.4</v>
      </c>
      <c r="F196" s="269"/>
    </row>
    <row r="197" spans="1:6" ht="36" customHeight="1">
      <c r="A197" s="341">
        <v>30399</v>
      </c>
      <c r="B197" s="341"/>
      <c r="C197" s="539" t="s">
        <v>269</v>
      </c>
      <c r="D197" s="269"/>
      <c r="E197" s="269">
        <v>0.94</v>
      </c>
      <c r="F197" s="269"/>
    </row>
    <row r="198" spans="1:6" ht="25.5" customHeight="1">
      <c r="A198" s="505">
        <v>31002</v>
      </c>
      <c r="B198" s="505"/>
      <c r="C198" s="315" t="s">
        <v>270</v>
      </c>
      <c r="D198" s="269"/>
      <c r="E198" s="276">
        <f>SUM(E171:E197)</f>
        <v>156.4</v>
      </c>
      <c r="F198" s="269">
        <v>4.4</v>
      </c>
    </row>
    <row r="199" spans="1:6" ht="15" thickBot="1">
      <c r="A199" s="447"/>
      <c r="B199" s="447"/>
      <c r="C199" s="274"/>
      <c r="D199" s="274"/>
      <c r="E199" s="274"/>
      <c r="F199" s="275"/>
    </row>
    <row r="200" spans="1:6" ht="14.25">
      <c r="A200" s="448" t="s">
        <v>147</v>
      </c>
      <c r="B200" s="449"/>
      <c r="C200" s="449"/>
      <c r="D200" s="449"/>
      <c r="E200" s="449"/>
      <c r="F200" s="449"/>
    </row>
  </sheetData>
  <sheetProtection/>
  <mergeCells count="200">
    <mergeCell ref="A199:B199"/>
    <mergeCell ref="A200:F200"/>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C169"/>
    <mergeCell ref="A170:C170"/>
    <mergeCell ref="A171:B171"/>
    <mergeCell ref="A172:B172"/>
    <mergeCell ref="A173:B173"/>
    <mergeCell ref="A174:B174"/>
    <mergeCell ref="A162:F162"/>
    <mergeCell ref="A165:C165"/>
    <mergeCell ref="D165:D168"/>
    <mergeCell ref="E165:E168"/>
    <mergeCell ref="F165:F168"/>
    <mergeCell ref="A166:B168"/>
    <mergeCell ref="C166:C168"/>
    <mergeCell ref="A155:B155"/>
    <mergeCell ref="A156:B156"/>
    <mergeCell ref="A157:B157"/>
    <mergeCell ref="A158:B158"/>
    <mergeCell ref="A159:B159"/>
    <mergeCell ref="A160:F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C131"/>
    <mergeCell ref="A132:C132"/>
    <mergeCell ref="A133:B133"/>
    <mergeCell ref="A134:B134"/>
    <mergeCell ref="A135:B135"/>
    <mergeCell ref="A136:B136"/>
    <mergeCell ref="A127:C127"/>
    <mergeCell ref="D127:D130"/>
    <mergeCell ref="E127:E130"/>
    <mergeCell ref="F127:F130"/>
    <mergeCell ref="A128:B130"/>
    <mergeCell ref="C128:C130"/>
    <mergeCell ref="A112:B112"/>
    <mergeCell ref="A113:B113"/>
    <mergeCell ref="A114:B114"/>
    <mergeCell ref="A115:B115"/>
    <mergeCell ref="A124:F124"/>
    <mergeCell ref="B126:D126"/>
    <mergeCell ref="A105:B105"/>
    <mergeCell ref="A106:B106"/>
    <mergeCell ref="A107:B107"/>
    <mergeCell ref="A108:B108"/>
    <mergeCell ref="A109:B109"/>
    <mergeCell ref="A110:B110"/>
    <mergeCell ref="A93:B93"/>
    <mergeCell ref="A94:B94"/>
    <mergeCell ref="A95:B95"/>
    <mergeCell ref="A96:B96"/>
    <mergeCell ref="A97:B97"/>
    <mergeCell ref="A98:B98"/>
    <mergeCell ref="A87:C87"/>
    <mergeCell ref="A88:B88"/>
    <mergeCell ref="A89:B89"/>
    <mergeCell ref="A90:B90"/>
    <mergeCell ref="A91:B91"/>
    <mergeCell ref="A92:B92"/>
    <mergeCell ref="A53:B53"/>
    <mergeCell ref="A77:F77"/>
    <mergeCell ref="A79:F79"/>
    <mergeCell ref="A81:C81"/>
    <mergeCell ref="A82:C82"/>
    <mergeCell ref="D82:D85"/>
    <mergeCell ref="E82:E85"/>
    <mergeCell ref="F82:F85"/>
    <mergeCell ref="A83:B85"/>
    <mergeCell ref="C83:C85"/>
    <mergeCell ref="A42:F42"/>
    <mergeCell ref="A44:F44"/>
    <mergeCell ref="B46:D46"/>
    <mergeCell ref="D47:D50"/>
    <mergeCell ref="E47:E50"/>
    <mergeCell ref="F47:F50"/>
    <mergeCell ref="A48:B50"/>
    <mergeCell ref="C48:C50"/>
    <mergeCell ref="A36:B36"/>
    <mergeCell ref="A37:B37"/>
    <mergeCell ref="A38:B38"/>
    <mergeCell ref="A39:B39"/>
    <mergeCell ref="A40:B40"/>
    <mergeCell ref="A41:B41"/>
    <mergeCell ref="A27:B27"/>
    <mergeCell ref="A28:B28"/>
    <mergeCell ref="A30:B30"/>
    <mergeCell ref="A31:B31"/>
    <mergeCell ref="A32:B32"/>
    <mergeCell ref="A35:B35"/>
    <mergeCell ref="A21:B21"/>
    <mergeCell ref="A22:B22"/>
    <mergeCell ref="A23:B23"/>
    <mergeCell ref="A24:B24"/>
    <mergeCell ref="A25:B25"/>
    <mergeCell ref="A26:B26"/>
    <mergeCell ref="A15:B15"/>
    <mergeCell ref="A16:B16"/>
    <mergeCell ref="A17:B17"/>
    <mergeCell ref="A18:B18"/>
    <mergeCell ref="A19:B19"/>
    <mergeCell ref="A20:B20"/>
    <mergeCell ref="A9:C9"/>
    <mergeCell ref="A10:B10"/>
    <mergeCell ref="A11:B11"/>
    <mergeCell ref="A12:B12"/>
    <mergeCell ref="A13:B13"/>
    <mergeCell ref="A14:B14"/>
    <mergeCell ref="A1:F1"/>
    <mergeCell ref="B3:D3"/>
    <mergeCell ref="A4:C4"/>
    <mergeCell ref="F4:F7"/>
    <mergeCell ref="A5:B7"/>
    <mergeCell ref="C5:C7"/>
    <mergeCell ref="A86:C86"/>
    <mergeCell ref="A74:B74"/>
    <mergeCell ref="A75:B75"/>
    <mergeCell ref="A76:B76"/>
    <mergeCell ref="A54:B54"/>
    <mergeCell ref="A61:B61"/>
    <mergeCell ref="A52:C52"/>
    <mergeCell ref="A58:B58"/>
    <mergeCell ref="A59:B59"/>
    <mergeCell ref="A60:B60"/>
    <mergeCell ref="A8:C8"/>
    <mergeCell ref="D4:D7"/>
    <mergeCell ref="E4:E7"/>
    <mergeCell ref="A33:B33"/>
    <mergeCell ref="A34:B34"/>
    <mergeCell ref="A29:B29"/>
    <mergeCell ref="A55:B55"/>
    <mergeCell ref="A56:B56"/>
    <mergeCell ref="A57:B57"/>
    <mergeCell ref="A47:C47"/>
    <mergeCell ref="A51:C51"/>
    <mergeCell ref="A65:B65"/>
    <mergeCell ref="A66:B66"/>
    <mergeCell ref="A67:B67"/>
    <mergeCell ref="A68:B68"/>
    <mergeCell ref="A64:B64"/>
    <mergeCell ref="A62:B62"/>
    <mergeCell ref="A63:B63"/>
    <mergeCell ref="A69:B69"/>
    <mergeCell ref="A70:B70"/>
    <mergeCell ref="A71:B71"/>
    <mergeCell ref="A72:B72"/>
    <mergeCell ref="A73:B73"/>
    <mergeCell ref="A99:B99"/>
    <mergeCell ref="A100:B100"/>
    <mergeCell ref="A101:B101"/>
    <mergeCell ref="A102:B102"/>
    <mergeCell ref="A117:B117"/>
    <mergeCell ref="A118:B118"/>
    <mergeCell ref="A103:B103"/>
    <mergeCell ref="A104:B104"/>
    <mergeCell ref="A122:F122"/>
    <mergeCell ref="A116:B116"/>
    <mergeCell ref="A119:B119"/>
    <mergeCell ref="A120:B120"/>
    <mergeCell ref="A121:B121"/>
    <mergeCell ref="A111:B111"/>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scale="87" r:id="rId1"/>
  <headerFooter alignWithMargins="0">
    <oddFooter>&amp;L&amp;C&amp;"宋体,常规"&amp;12第&amp;"宋体,常规"&amp;12&amp;P&amp;"宋体,常规"&amp;12页&amp;R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B2" sqref="B2"/>
    </sheetView>
  </sheetViews>
  <sheetFormatPr defaultColWidth="9.00390625" defaultRowHeight="14.25"/>
  <cols>
    <col min="1" max="1" width="13.50390625" style="65" customWidth="1"/>
    <col min="2" max="3" width="14.125" style="65" customWidth="1"/>
    <col min="4" max="4" width="13.125" style="65" customWidth="1"/>
    <col min="5" max="5" width="18.625" style="65" customWidth="1"/>
    <col min="6" max="6" width="17.625" style="65" customWidth="1"/>
    <col min="7" max="16384" width="9.00390625" style="65" customWidth="1"/>
  </cols>
  <sheetData>
    <row r="1" spans="1:6" s="66" customFormat="1" ht="30" customHeight="1">
      <c r="A1" s="479" t="s">
        <v>148</v>
      </c>
      <c r="B1" s="479"/>
      <c r="C1" s="479"/>
      <c r="D1" s="479"/>
      <c r="E1" s="479"/>
      <c r="F1" s="479"/>
    </row>
    <row r="2" s="67" customFormat="1" ht="23.25" customHeight="1">
      <c r="F2" s="5" t="s">
        <v>149</v>
      </c>
    </row>
    <row r="3" spans="1:6" s="67" customFormat="1" ht="39" customHeight="1">
      <c r="A3" s="6" t="s">
        <v>181</v>
      </c>
      <c r="F3" s="5" t="s">
        <v>3</v>
      </c>
    </row>
    <row r="4" spans="1:6" s="70" customFormat="1" ht="30" customHeight="1">
      <c r="A4" s="519" t="s">
        <v>150</v>
      </c>
      <c r="B4" s="516" t="s">
        <v>151</v>
      </c>
      <c r="C4" s="516" t="s">
        <v>152</v>
      </c>
      <c r="D4" s="516"/>
      <c r="E4" s="516"/>
      <c r="F4" s="517" t="s">
        <v>153</v>
      </c>
    </row>
    <row r="5" spans="1:6" s="70" customFormat="1" ht="30" customHeight="1">
      <c r="A5" s="520"/>
      <c r="B5" s="504"/>
      <c r="C5" s="83" t="s">
        <v>154</v>
      </c>
      <c r="D5" s="83" t="s">
        <v>155</v>
      </c>
      <c r="E5" s="83" t="s">
        <v>156</v>
      </c>
      <c r="F5" s="518"/>
    </row>
    <row r="6" spans="1:6" s="70" customFormat="1" ht="27.75" customHeight="1">
      <c r="A6" s="82">
        <v>1</v>
      </c>
      <c r="B6" s="83">
        <v>2</v>
      </c>
      <c r="C6" s="83">
        <v>3</v>
      </c>
      <c r="D6" s="83">
        <v>4</v>
      </c>
      <c r="E6" s="83">
        <v>5</v>
      </c>
      <c r="F6" s="84">
        <v>6</v>
      </c>
    </row>
    <row r="7" spans="1:6" ht="42.75" customHeight="1">
      <c r="A7" s="115">
        <v>565.472429</v>
      </c>
      <c r="B7" s="113">
        <v>129.896528</v>
      </c>
      <c r="C7" s="113">
        <v>223.646961</v>
      </c>
      <c r="D7" s="85"/>
      <c r="E7" s="113">
        <v>223.646961</v>
      </c>
      <c r="F7" s="114">
        <v>211.92894</v>
      </c>
    </row>
    <row r="8" spans="1:6" ht="45" customHeight="1">
      <c r="A8" s="514" t="s">
        <v>157</v>
      </c>
      <c r="B8" s="514"/>
      <c r="C8" s="514"/>
      <c r="D8" s="514"/>
      <c r="E8" s="514"/>
      <c r="F8" s="514"/>
    </row>
    <row r="10" spans="1:6" s="249" customFormat="1" ht="30" customHeight="1">
      <c r="A10" s="452" t="s">
        <v>148</v>
      </c>
      <c r="B10" s="452"/>
      <c r="C10" s="452"/>
      <c r="D10" s="452"/>
      <c r="E10" s="452"/>
      <c r="F10" s="452"/>
    </row>
    <row r="11" s="251" customFormat="1" ht="11.25" customHeight="1">
      <c r="F11" s="118" t="s">
        <v>209</v>
      </c>
    </row>
    <row r="12" spans="1:6" s="251" customFormat="1" ht="15" customHeight="1" thickBot="1">
      <c r="A12" s="120" t="s">
        <v>185</v>
      </c>
      <c r="F12" s="118" t="s">
        <v>3</v>
      </c>
    </row>
    <row r="13" spans="1:6" s="253" customFormat="1" ht="30" customHeight="1">
      <c r="A13" s="507" t="s">
        <v>77</v>
      </c>
      <c r="B13" s="509" t="s">
        <v>151</v>
      </c>
      <c r="C13" s="509" t="s">
        <v>152</v>
      </c>
      <c r="D13" s="509"/>
      <c r="E13" s="509"/>
      <c r="F13" s="511" t="s">
        <v>153</v>
      </c>
    </row>
    <row r="14" spans="1:6" s="253" customFormat="1" ht="30" customHeight="1">
      <c r="A14" s="508"/>
      <c r="B14" s="510"/>
      <c r="C14" s="280" t="s">
        <v>154</v>
      </c>
      <c r="D14" s="280" t="s">
        <v>155</v>
      </c>
      <c r="E14" s="280" t="s">
        <v>156</v>
      </c>
      <c r="F14" s="512"/>
    </row>
    <row r="15" spans="1:6" s="253" customFormat="1" ht="27.75" customHeight="1">
      <c r="A15" s="279">
        <v>1</v>
      </c>
      <c r="B15" s="280">
        <v>2</v>
      </c>
      <c r="C15" s="280">
        <v>3</v>
      </c>
      <c r="D15" s="280">
        <v>4</v>
      </c>
      <c r="E15" s="280">
        <v>5</v>
      </c>
      <c r="F15" s="281">
        <v>6</v>
      </c>
    </row>
    <row r="16" spans="1:6" s="261" customFormat="1" ht="42.75" customHeight="1" thickBot="1">
      <c r="A16" s="282">
        <v>499.032584</v>
      </c>
      <c r="B16" s="283">
        <v>100.51792</v>
      </c>
      <c r="C16" s="283">
        <v>197.338434</v>
      </c>
      <c r="D16" s="284"/>
      <c r="E16" s="283">
        <v>197.338434</v>
      </c>
      <c r="F16" s="285">
        <v>201.17623</v>
      </c>
    </row>
    <row r="17" spans="1:6" s="261" customFormat="1" ht="45" customHeight="1">
      <c r="A17" s="515" t="s">
        <v>210</v>
      </c>
      <c r="B17" s="515"/>
      <c r="C17" s="515"/>
      <c r="D17" s="515"/>
      <c r="E17" s="515"/>
      <c r="F17" s="515"/>
    </row>
    <row r="19" spans="1:6" s="249" customFormat="1" ht="50.25" customHeight="1">
      <c r="A19" s="452" t="s">
        <v>148</v>
      </c>
      <c r="B19" s="452"/>
      <c r="C19" s="452"/>
      <c r="D19" s="452"/>
      <c r="E19" s="452"/>
      <c r="F19" s="452"/>
    </row>
    <row r="20" s="251" customFormat="1" ht="20.25" customHeight="1">
      <c r="F20" s="118" t="s">
        <v>211</v>
      </c>
    </row>
    <row r="21" spans="1:6" s="251" customFormat="1" ht="15" customHeight="1" thickBot="1">
      <c r="A21" s="513" t="s">
        <v>198</v>
      </c>
      <c r="B21" s="513"/>
      <c r="C21" s="513"/>
      <c r="D21" s="513"/>
      <c r="F21" s="118" t="s">
        <v>3</v>
      </c>
    </row>
    <row r="22" spans="1:6" s="268" customFormat="1" ht="30" customHeight="1">
      <c r="A22" s="507" t="s">
        <v>77</v>
      </c>
      <c r="B22" s="509" t="s">
        <v>212</v>
      </c>
      <c r="C22" s="509" t="s">
        <v>152</v>
      </c>
      <c r="D22" s="509"/>
      <c r="E22" s="509"/>
      <c r="F22" s="511" t="s">
        <v>153</v>
      </c>
    </row>
    <row r="23" spans="1:6" s="268" customFormat="1" ht="30" customHeight="1">
      <c r="A23" s="508"/>
      <c r="B23" s="510"/>
      <c r="C23" s="280" t="s">
        <v>154</v>
      </c>
      <c r="D23" s="280" t="s">
        <v>155</v>
      </c>
      <c r="E23" s="280" t="s">
        <v>156</v>
      </c>
      <c r="F23" s="512"/>
    </row>
    <row r="24" spans="1:6" s="268" customFormat="1" ht="27.75" customHeight="1">
      <c r="A24" s="279">
        <v>1</v>
      </c>
      <c r="B24" s="280">
        <v>2</v>
      </c>
      <c r="C24" s="280">
        <v>3</v>
      </c>
      <c r="D24" s="280">
        <v>4</v>
      </c>
      <c r="E24" s="280">
        <v>5</v>
      </c>
      <c r="F24" s="281">
        <v>6</v>
      </c>
    </row>
    <row r="25" spans="1:8" s="271" customFormat="1" ht="42.75" customHeight="1" thickBot="1">
      <c r="A25" s="286">
        <v>9.98</v>
      </c>
      <c r="B25" s="287">
        <v>1.42</v>
      </c>
      <c r="C25" s="287">
        <v>8.07</v>
      </c>
      <c r="D25" s="287"/>
      <c r="E25" s="287">
        <v>8.07</v>
      </c>
      <c r="F25" s="288">
        <v>0.49</v>
      </c>
      <c r="G25" s="289"/>
      <c r="H25" s="289"/>
    </row>
    <row r="26" spans="1:6" s="271" customFormat="1" ht="45" customHeight="1">
      <c r="A26" s="506" t="s">
        <v>213</v>
      </c>
      <c r="B26" s="506"/>
      <c r="C26" s="506"/>
      <c r="D26" s="506"/>
      <c r="E26" s="506"/>
      <c r="F26" s="506"/>
    </row>
    <row r="28" spans="1:6" s="249" customFormat="1" ht="30" customHeight="1">
      <c r="A28" s="452" t="s">
        <v>148</v>
      </c>
      <c r="B28" s="452"/>
      <c r="C28" s="452"/>
      <c r="D28" s="452"/>
      <c r="E28" s="452"/>
      <c r="F28" s="452"/>
    </row>
    <row r="29" s="251" customFormat="1" ht="11.25" customHeight="1">
      <c r="F29" s="118" t="s">
        <v>211</v>
      </c>
    </row>
    <row r="30" spans="1:6" s="251" customFormat="1" ht="15" customHeight="1" thickBot="1">
      <c r="A30" s="120" t="s">
        <v>189</v>
      </c>
      <c r="F30" s="118" t="s">
        <v>3</v>
      </c>
    </row>
    <row r="31" spans="1:6" s="268" customFormat="1" ht="30" customHeight="1">
      <c r="A31" s="507" t="s">
        <v>77</v>
      </c>
      <c r="B31" s="509" t="s">
        <v>151</v>
      </c>
      <c r="C31" s="509" t="s">
        <v>152</v>
      </c>
      <c r="D31" s="509"/>
      <c r="E31" s="509"/>
      <c r="F31" s="511" t="s">
        <v>153</v>
      </c>
    </row>
    <row r="32" spans="1:6" s="268" customFormat="1" ht="30" customHeight="1">
      <c r="A32" s="508"/>
      <c r="B32" s="510"/>
      <c r="C32" s="280" t="s">
        <v>154</v>
      </c>
      <c r="D32" s="280" t="s">
        <v>155</v>
      </c>
      <c r="E32" s="280" t="s">
        <v>156</v>
      </c>
      <c r="F32" s="512"/>
    </row>
    <row r="33" spans="1:6" s="268" customFormat="1" ht="27.75" customHeight="1">
      <c r="A33" s="279">
        <v>1</v>
      </c>
      <c r="B33" s="280">
        <v>2</v>
      </c>
      <c r="C33" s="280">
        <v>3</v>
      </c>
      <c r="D33" s="280">
        <v>4</v>
      </c>
      <c r="E33" s="280">
        <v>5</v>
      </c>
      <c r="F33" s="281">
        <v>6</v>
      </c>
    </row>
    <row r="34" spans="1:6" s="271" customFormat="1" ht="42.75" customHeight="1" thickBot="1">
      <c r="A34" s="286">
        <f>B34+C34+F34</f>
        <v>40.8</v>
      </c>
      <c r="B34" s="287">
        <v>20.03</v>
      </c>
      <c r="C34" s="287">
        <f>SUM(D34:E34)</f>
        <v>10.87</v>
      </c>
      <c r="D34" s="287"/>
      <c r="E34" s="287">
        <v>10.87</v>
      </c>
      <c r="F34" s="288">
        <v>9.9</v>
      </c>
    </row>
    <row r="35" spans="1:6" s="271" customFormat="1" ht="45" customHeight="1">
      <c r="A35" s="506" t="s">
        <v>213</v>
      </c>
      <c r="B35" s="506"/>
      <c r="C35" s="506"/>
      <c r="D35" s="506"/>
      <c r="E35" s="506"/>
      <c r="F35" s="506"/>
    </row>
    <row r="37" spans="1:6" s="249" customFormat="1" ht="30" customHeight="1">
      <c r="A37" s="452" t="s">
        <v>148</v>
      </c>
      <c r="B37" s="452"/>
      <c r="C37" s="452"/>
      <c r="D37" s="452"/>
      <c r="E37" s="452"/>
      <c r="F37" s="452"/>
    </row>
    <row r="38" s="251" customFormat="1" ht="11.25" customHeight="1">
      <c r="F38" s="118" t="s">
        <v>211</v>
      </c>
    </row>
    <row r="39" spans="1:6" s="251" customFormat="1" ht="15" customHeight="1" thickBot="1">
      <c r="A39" s="120" t="s">
        <v>196</v>
      </c>
      <c r="F39" s="118" t="s">
        <v>3</v>
      </c>
    </row>
    <row r="40" spans="1:6" s="268" customFormat="1" ht="30" customHeight="1">
      <c r="A40" s="507" t="s">
        <v>77</v>
      </c>
      <c r="B40" s="509" t="s">
        <v>151</v>
      </c>
      <c r="C40" s="509" t="s">
        <v>152</v>
      </c>
      <c r="D40" s="509"/>
      <c r="E40" s="509"/>
      <c r="F40" s="511" t="s">
        <v>153</v>
      </c>
    </row>
    <row r="41" spans="1:6" s="268" customFormat="1" ht="30" customHeight="1">
      <c r="A41" s="508"/>
      <c r="B41" s="510"/>
      <c r="C41" s="280" t="s">
        <v>154</v>
      </c>
      <c r="D41" s="280" t="s">
        <v>155</v>
      </c>
      <c r="E41" s="280" t="s">
        <v>156</v>
      </c>
      <c r="F41" s="512"/>
    </row>
    <row r="42" spans="1:6" s="268" customFormat="1" ht="27.75" customHeight="1">
      <c r="A42" s="279">
        <v>1</v>
      </c>
      <c r="B42" s="280">
        <v>2</v>
      </c>
      <c r="C42" s="280">
        <v>3</v>
      </c>
      <c r="D42" s="280">
        <v>4</v>
      </c>
      <c r="E42" s="280">
        <v>5</v>
      </c>
      <c r="F42" s="281">
        <v>6</v>
      </c>
    </row>
    <row r="43" spans="1:6" s="271" customFormat="1" ht="42.75" customHeight="1" thickBot="1">
      <c r="A43" s="286">
        <v>15.66</v>
      </c>
      <c r="B43" s="290">
        <v>7.9</v>
      </c>
      <c r="C43" s="290">
        <v>7.4</v>
      </c>
      <c r="D43" s="290">
        <v>0</v>
      </c>
      <c r="E43" s="290">
        <v>7.4</v>
      </c>
      <c r="F43" s="291">
        <v>0.36</v>
      </c>
    </row>
    <row r="44" spans="1:6" s="271" customFormat="1" ht="45" customHeight="1">
      <c r="A44" s="506" t="s">
        <v>213</v>
      </c>
      <c r="B44" s="506"/>
      <c r="C44" s="506"/>
      <c r="D44" s="506"/>
      <c r="E44" s="506"/>
      <c r="F44" s="506"/>
    </row>
  </sheetData>
  <sheetProtection/>
  <mergeCells count="31">
    <mergeCell ref="A1:F1"/>
    <mergeCell ref="A8:F8"/>
    <mergeCell ref="A17:F17"/>
    <mergeCell ref="C4:E4"/>
    <mergeCell ref="F4:F5"/>
    <mergeCell ref="A4:A5"/>
    <mergeCell ref="B4:B5"/>
    <mergeCell ref="A10:F10"/>
    <mergeCell ref="A13:A14"/>
    <mergeCell ref="B13:B14"/>
    <mergeCell ref="A22:A23"/>
    <mergeCell ref="B22:B23"/>
    <mergeCell ref="C22:E22"/>
    <mergeCell ref="F22:F23"/>
    <mergeCell ref="C13:E13"/>
    <mergeCell ref="F13:F14"/>
    <mergeCell ref="A19:F19"/>
    <mergeCell ref="A21:D21"/>
    <mergeCell ref="A26:F26"/>
    <mergeCell ref="A28:F28"/>
    <mergeCell ref="A31:A32"/>
    <mergeCell ref="B31:B32"/>
    <mergeCell ref="C31:E31"/>
    <mergeCell ref="F31:F32"/>
    <mergeCell ref="A44:F44"/>
    <mergeCell ref="A35:F35"/>
    <mergeCell ref="A37:F37"/>
    <mergeCell ref="A40:A41"/>
    <mergeCell ref="B40:B41"/>
    <mergeCell ref="C40:E40"/>
    <mergeCell ref="F40:F41"/>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&amp;L&amp;C&amp;"宋体,常规"&amp;12第&amp;"宋体,常规"&amp;12&amp;P&amp;"宋体,常规"&amp;12页&amp;R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B3" sqref="B3"/>
    </sheetView>
  </sheetViews>
  <sheetFormatPr defaultColWidth="9.00390625" defaultRowHeight="14.25"/>
  <cols>
    <col min="1" max="1" width="9.75390625" style="65" customWidth="1"/>
    <col min="2" max="2" width="16.875" style="65" customWidth="1"/>
    <col min="3" max="3" width="14.25390625" style="65" customWidth="1"/>
    <col min="4" max="4" width="13.875" style="65" customWidth="1"/>
    <col min="5" max="5" width="14.25390625" style="65" customWidth="1"/>
    <col min="6" max="6" width="13.50390625" style="65" customWidth="1"/>
    <col min="7" max="7" width="15.00390625" style="65" customWidth="1"/>
    <col min="8" max="8" width="14.625" style="65" customWidth="1"/>
    <col min="9" max="16384" width="9.00390625" style="65" customWidth="1"/>
  </cols>
  <sheetData>
    <row r="1" spans="1:8" s="66" customFormat="1" ht="30" customHeight="1">
      <c r="A1" s="479" t="s">
        <v>158</v>
      </c>
      <c r="B1" s="479"/>
      <c r="C1" s="479"/>
      <c r="D1" s="479"/>
      <c r="E1" s="479"/>
      <c r="F1" s="479"/>
      <c r="G1" s="479"/>
      <c r="H1" s="479"/>
    </row>
    <row r="2" spans="1:8" s="67" customFormat="1" ht="11.25" customHeight="1">
      <c r="A2" s="68"/>
      <c r="B2" s="68"/>
      <c r="H2" s="5" t="s">
        <v>159</v>
      </c>
    </row>
    <row r="3" spans="1:8" s="67" customFormat="1" ht="15" customHeight="1" thickBot="1">
      <c r="A3" s="6" t="s">
        <v>2</v>
      </c>
      <c r="B3" s="68" t="s">
        <v>183</v>
      </c>
      <c r="C3" s="69"/>
      <c r="D3" s="69"/>
      <c r="E3" s="69"/>
      <c r="F3" s="69"/>
      <c r="H3" s="5" t="s">
        <v>3</v>
      </c>
    </row>
    <row r="4" spans="1:8" s="70" customFormat="1" ht="20.25" customHeight="1">
      <c r="A4" s="480" t="s">
        <v>160</v>
      </c>
      <c r="B4" s="481"/>
      <c r="C4" s="484" t="s">
        <v>161</v>
      </c>
      <c r="D4" s="487" t="s">
        <v>162</v>
      </c>
      <c r="E4" s="523" t="s">
        <v>163</v>
      </c>
      <c r="F4" s="524"/>
      <c r="G4" s="524"/>
      <c r="H4" s="476" t="s">
        <v>164</v>
      </c>
    </row>
    <row r="5" spans="1:8" s="70" customFormat="1" ht="27" customHeight="1">
      <c r="A5" s="482" t="s">
        <v>138</v>
      </c>
      <c r="B5" s="483" t="s">
        <v>139</v>
      </c>
      <c r="C5" s="485"/>
      <c r="D5" s="488"/>
      <c r="E5" s="488" t="s">
        <v>165</v>
      </c>
      <c r="F5" s="488" t="s">
        <v>166</v>
      </c>
      <c r="G5" s="485" t="s">
        <v>167</v>
      </c>
      <c r="H5" s="477"/>
    </row>
    <row r="6" spans="1:8" s="70" customFormat="1" ht="18" customHeight="1">
      <c r="A6" s="482"/>
      <c r="B6" s="483"/>
      <c r="C6" s="485"/>
      <c r="D6" s="488"/>
      <c r="E6" s="488"/>
      <c r="F6" s="488"/>
      <c r="G6" s="485"/>
      <c r="H6" s="477"/>
    </row>
    <row r="7" spans="1:8" s="70" customFormat="1" ht="22.5" customHeight="1">
      <c r="A7" s="482"/>
      <c r="B7" s="483"/>
      <c r="C7" s="486"/>
      <c r="D7" s="489"/>
      <c r="E7" s="489"/>
      <c r="F7" s="489"/>
      <c r="G7" s="486"/>
      <c r="H7" s="478"/>
    </row>
    <row r="8" spans="1:8" s="70" customFormat="1" ht="22.5" customHeight="1">
      <c r="A8" s="490" t="s">
        <v>140</v>
      </c>
      <c r="B8" s="491"/>
      <c r="C8" s="71">
        <v>1</v>
      </c>
      <c r="D8" s="71">
        <v>2</v>
      </c>
      <c r="E8" s="71">
        <v>3</v>
      </c>
      <c r="F8" s="71">
        <v>4</v>
      </c>
      <c r="G8" s="86">
        <v>5</v>
      </c>
      <c r="H8" s="72">
        <v>6</v>
      </c>
    </row>
    <row r="9" spans="1:8" s="70" customFormat="1" ht="22.5" customHeight="1">
      <c r="A9" s="521" t="s">
        <v>168</v>
      </c>
      <c r="B9" s="522"/>
      <c r="C9" s="73"/>
      <c r="D9" s="73"/>
      <c r="E9" s="73"/>
      <c r="F9" s="73"/>
      <c r="G9" s="87"/>
      <c r="H9" s="74"/>
    </row>
    <row r="10" spans="1:8" ht="22.5" customHeight="1">
      <c r="A10" s="94"/>
      <c r="B10" s="75"/>
      <c r="C10" s="76"/>
      <c r="D10" s="76"/>
      <c r="E10" s="76"/>
      <c r="F10" s="77"/>
      <c r="G10" s="88"/>
      <c r="H10" s="78"/>
    </row>
    <row r="11" spans="1:8" ht="22.5" customHeight="1">
      <c r="A11" s="94"/>
      <c r="B11" s="76"/>
      <c r="C11" s="76"/>
      <c r="D11" s="76"/>
      <c r="E11" s="76"/>
      <c r="F11" s="76"/>
      <c r="G11" s="89"/>
      <c r="H11" s="78"/>
    </row>
    <row r="12" spans="1:8" ht="22.5" customHeight="1">
      <c r="A12" s="94"/>
      <c r="B12" s="75"/>
      <c r="C12" s="76"/>
      <c r="D12" s="76"/>
      <c r="E12" s="76"/>
      <c r="F12" s="76"/>
      <c r="G12" s="89"/>
      <c r="H12" s="78"/>
    </row>
    <row r="13" spans="1:8" ht="22.5" customHeight="1">
      <c r="A13" s="94"/>
      <c r="B13" s="76"/>
      <c r="C13" s="76"/>
      <c r="D13" s="76"/>
      <c r="E13" s="76"/>
      <c r="F13" s="76"/>
      <c r="G13" s="89"/>
      <c r="H13" s="78"/>
    </row>
    <row r="14" spans="1:8" ht="22.5" customHeight="1">
      <c r="A14" s="94"/>
      <c r="B14" s="76"/>
      <c r="C14" s="76"/>
      <c r="D14" s="76"/>
      <c r="E14" s="76"/>
      <c r="F14" s="76"/>
      <c r="G14" s="89"/>
      <c r="H14" s="78"/>
    </row>
    <row r="15" spans="1:8" ht="22.5" customHeight="1" thickBot="1">
      <c r="A15" s="95"/>
      <c r="B15" s="79"/>
      <c r="C15" s="79"/>
      <c r="D15" s="79"/>
      <c r="E15" s="79"/>
      <c r="F15" s="79"/>
      <c r="G15" s="90"/>
      <c r="H15" s="80"/>
    </row>
    <row r="16" spans="1:8" ht="32.25" customHeight="1">
      <c r="A16" s="398" t="s">
        <v>169</v>
      </c>
      <c r="B16" s="399"/>
      <c r="C16" s="399"/>
      <c r="D16" s="399"/>
      <c r="E16" s="399"/>
      <c r="F16" s="399"/>
      <c r="G16" s="399"/>
      <c r="H16" s="399"/>
    </row>
    <row r="17" ht="14.25">
      <c r="A17" s="81"/>
    </row>
    <row r="18" ht="14.25">
      <c r="A18" s="81"/>
    </row>
    <row r="19" ht="14.25">
      <c r="A19" s="81"/>
    </row>
    <row r="20" ht="14.25">
      <c r="A20" s="81"/>
    </row>
  </sheetData>
  <sheetProtection/>
  <mergeCells count="14">
    <mergeCell ref="D4:D7"/>
    <mergeCell ref="E4:G4"/>
    <mergeCell ref="E5:E7"/>
    <mergeCell ref="F5:F7"/>
    <mergeCell ref="G5:G7"/>
    <mergeCell ref="A16:H16"/>
    <mergeCell ref="A8:B8"/>
    <mergeCell ref="A9:B9"/>
    <mergeCell ref="A1:H1"/>
    <mergeCell ref="A4:B4"/>
    <mergeCell ref="C4:C7"/>
    <mergeCell ref="H4:H7"/>
    <mergeCell ref="A5:A7"/>
    <mergeCell ref="B5:B7"/>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&amp;L&amp;C&amp;"宋体,常规"&amp;12第&amp;"宋体,常规"&amp;12&amp;P&amp;"宋体,常规"&amp;12页&amp;R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2016-09-02T03:32:35Z</cp:lastPrinted>
  <dcterms:created xsi:type="dcterms:W3CDTF">2011-12-26T04:36:18Z</dcterms:created>
  <dcterms:modified xsi:type="dcterms:W3CDTF">2016-12-14T07:36:56Z</dcterms:modified>
  <cp:category/>
  <cp:version/>
  <cp:contentType/>
  <cp:contentStatus/>
</cp:coreProperties>
</file>